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55"/>
  </bookViews>
  <sheets>
    <sheet name="Лист1" sheetId="1" r:id="rId1"/>
    <sheet name="Лист2" sheetId="2" state="hidden" r:id="rId2"/>
    <sheet name="Лист3" sheetId="3" state="hidden" r:id="rId3"/>
  </sheets>
  <calcPr calcId="152511" refMode="R1C1"/>
</workbook>
</file>

<file path=xl/calcChain.xml><?xml version="1.0" encoding="utf-8"?>
<calcChain xmlns="http://schemas.openxmlformats.org/spreadsheetml/2006/main">
  <c r="F2" i="1" l="1"/>
  <c r="G2" i="1" s="1"/>
  <c r="H2" i="1" s="1"/>
  <c r="I2" i="1" s="1"/>
  <c r="F3" i="1"/>
  <c r="G3" i="1" s="1"/>
  <c r="H3" i="1" s="1"/>
  <c r="I3" i="1" s="1"/>
  <c r="F4" i="1"/>
  <c r="G4" i="1" s="1"/>
  <c r="H4" i="1" s="1"/>
  <c r="I4" i="1" s="1"/>
  <c r="F5" i="1"/>
  <c r="G5" i="1" s="1"/>
  <c r="H5" i="1" s="1"/>
  <c r="I5" i="1" s="1"/>
  <c r="F6" i="1"/>
  <c r="G6" i="1" s="1"/>
  <c r="H6" i="1" s="1"/>
  <c r="I6" i="1" s="1"/>
  <c r="F7" i="1"/>
  <c r="G7" i="1" s="1"/>
  <c r="H7" i="1" s="1"/>
  <c r="I7" i="1" s="1"/>
  <c r="F8" i="1"/>
  <c r="G8" i="1" s="1"/>
  <c r="H8" i="1" s="1"/>
  <c r="I8" i="1" s="1"/>
  <c r="F9" i="1"/>
  <c r="G9" i="1" s="1"/>
  <c r="H9" i="1" s="1"/>
  <c r="I9" i="1" s="1"/>
  <c r="F10" i="1"/>
  <c r="G10" i="1" s="1"/>
  <c r="H10" i="1" s="1"/>
  <c r="I10" i="1" s="1"/>
  <c r="F11" i="1"/>
  <c r="G11" i="1" s="1"/>
  <c r="H11" i="1" s="1"/>
  <c r="I11" i="1" s="1"/>
  <c r="F12" i="1"/>
  <c r="G12" i="1" s="1"/>
  <c r="H12" i="1" s="1"/>
  <c r="I12" i="1" s="1"/>
  <c r="F13" i="1"/>
  <c r="G13" i="1" s="1"/>
  <c r="H13" i="1" s="1"/>
  <c r="I13" i="1" s="1"/>
  <c r="F14" i="1"/>
  <c r="G14" i="1" s="1"/>
  <c r="H14" i="1" s="1"/>
  <c r="I14" i="1" s="1"/>
  <c r="F15" i="1"/>
  <c r="G15" i="1" s="1"/>
  <c r="H15" i="1" s="1"/>
  <c r="I15" i="1" s="1"/>
  <c r="F16" i="1"/>
  <c r="G16" i="1" s="1"/>
  <c r="H16" i="1" s="1"/>
  <c r="I16" i="1" s="1"/>
  <c r="F17" i="1"/>
  <c r="G17" i="1" s="1"/>
  <c r="H17" i="1" s="1"/>
  <c r="I17" i="1" s="1"/>
  <c r="F18" i="1"/>
  <c r="G18" i="1" s="1"/>
  <c r="H18" i="1" s="1"/>
  <c r="I18" i="1" s="1"/>
  <c r="F19" i="1"/>
  <c r="G19" i="1" s="1"/>
  <c r="H19" i="1" s="1"/>
  <c r="I19" i="1" s="1"/>
  <c r="F20" i="1"/>
  <c r="G20" i="1" s="1"/>
  <c r="H20" i="1" s="1"/>
  <c r="I20" i="1" s="1"/>
  <c r="F21" i="1"/>
  <c r="G21" i="1"/>
  <c r="H21" i="1" s="1"/>
  <c r="I21" i="1" s="1"/>
  <c r="F22" i="1"/>
  <c r="G22" i="1"/>
  <c r="H22" i="1" s="1"/>
  <c r="I22" i="1" s="1"/>
  <c r="F23" i="1"/>
  <c r="G23" i="1"/>
  <c r="H23" i="1" s="1"/>
  <c r="I23" i="1" s="1"/>
  <c r="F24" i="1"/>
  <c r="G24" i="1"/>
  <c r="H24" i="1" s="1"/>
  <c r="I24" i="1" s="1"/>
  <c r="F25" i="1"/>
  <c r="G25" i="1"/>
  <c r="H25" i="1" s="1"/>
  <c r="I25" i="1" s="1"/>
  <c r="F26" i="1"/>
  <c r="G26" i="1"/>
  <c r="H26" i="1" s="1"/>
  <c r="I26" i="1" s="1"/>
  <c r="F27" i="1"/>
  <c r="G27" i="1" s="1"/>
  <c r="H27" i="1" s="1"/>
  <c r="I27" i="1" s="1"/>
  <c r="F28" i="1"/>
  <c r="G28" i="1" s="1"/>
  <c r="H28" i="1" s="1"/>
  <c r="I28" i="1" s="1"/>
  <c r="F29" i="1"/>
  <c r="G29" i="1" s="1"/>
  <c r="H29" i="1" s="1"/>
  <c r="I29" i="1" s="1"/>
  <c r="F30" i="1"/>
  <c r="G30" i="1" s="1"/>
  <c r="H30" i="1" s="1"/>
  <c r="I30" i="1" s="1"/>
  <c r="F31" i="1"/>
  <c r="G31" i="1"/>
  <c r="H31" i="1" s="1"/>
  <c r="I31" i="1" s="1"/>
  <c r="F32" i="1"/>
  <c r="G32" i="1"/>
  <c r="H32" i="1" s="1"/>
  <c r="I32" i="1" s="1"/>
  <c r="F33" i="1"/>
  <c r="G33" i="1" s="1"/>
  <c r="H33" i="1" s="1"/>
  <c r="I33" i="1" s="1"/>
  <c r="F34" i="1"/>
  <c r="G34" i="1" s="1"/>
  <c r="H34" i="1" s="1"/>
  <c r="I34" i="1" s="1"/>
  <c r="F35" i="1"/>
  <c r="G35" i="1" s="1"/>
  <c r="H35" i="1" s="1"/>
  <c r="I35" i="1" s="1"/>
  <c r="F36" i="1"/>
  <c r="G36" i="1" s="1"/>
  <c r="H36" i="1" s="1"/>
  <c r="I36" i="1" s="1"/>
  <c r="F37" i="1"/>
  <c r="G37" i="1" s="1"/>
  <c r="H37" i="1" s="1"/>
  <c r="I37" i="1" s="1"/>
  <c r="F38" i="1"/>
  <c r="G38" i="1" s="1"/>
  <c r="H38" i="1" s="1"/>
  <c r="I38" i="1" s="1"/>
  <c r="F39" i="1"/>
  <c r="G39" i="1" s="1"/>
  <c r="H39" i="1" s="1"/>
  <c r="I39" i="1" s="1"/>
  <c r="F40" i="1"/>
  <c r="G40" i="1" s="1"/>
  <c r="H40" i="1" s="1"/>
  <c r="I40" i="1" s="1"/>
  <c r="F41" i="1"/>
  <c r="G41" i="1" s="1"/>
  <c r="H41" i="1" s="1"/>
  <c r="I41" i="1" s="1"/>
  <c r="F42" i="1"/>
  <c r="G42" i="1" s="1"/>
  <c r="H42" i="1" s="1"/>
  <c r="I42" i="1" s="1"/>
  <c r="F43" i="1"/>
  <c r="G43" i="1" s="1"/>
  <c r="H43" i="1" s="1"/>
  <c r="I43" i="1" s="1"/>
  <c r="F44" i="1"/>
  <c r="G44" i="1" s="1"/>
  <c r="H44" i="1" s="1"/>
  <c r="I44" i="1" s="1"/>
  <c r="F45" i="1"/>
  <c r="G45" i="1" s="1"/>
  <c r="H45" i="1" s="1"/>
  <c r="I45" i="1" s="1"/>
  <c r="E46" i="1"/>
  <c r="F46" i="1" s="1"/>
  <c r="G46" i="1" s="1"/>
  <c r="H46" i="1" s="1"/>
  <c r="I46" i="1" s="1"/>
  <c r="F47" i="1"/>
  <c r="G47" i="1" s="1"/>
  <c r="H47" i="1" s="1"/>
  <c r="I47" i="1" s="1"/>
  <c r="F48" i="1"/>
  <c r="G48" i="1" s="1"/>
  <c r="H48" i="1" s="1"/>
  <c r="I48" i="1" s="1"/>
  <c r="F49" i="1"/>
  <c r="G49" i="1" s="1"/>
  <c r="H49" i="1" s="1"/>
  <c r="I49" i="1" s="1"/>
  <c r="F50" i="1"/>
  <c r="G50" i="1" s="1"/>
  <c r="H50" i="1" s="1"/>
  <c r="I50" i="1" s="1"/>
  <c r="F51" i="1"/>
  <c r="G51" i="1" s="1"/>
  <c r="H51" i="1" s="1"/>
  <c r="I51" i="1" s="1"/>
  <c r="F52" i="1"/>
  <c r="G52" i="1" s="1"/>
  <c r="H52" i="1" s="1"/>
  <c r="I52" i="1" s="1"/>
  <c r="F53" i="1"/>
  <c r="G53" i="1" s="1"/>
  <c r="H53" i="1" s="1"/>
  <c r="I53" i="1" s="1"/>
  <c r="F54" i="1"/>
  <c r="G54" i="1" s="1"/>
  <c r="H54" i="1" s="1"/>
  <c r="I54" i="1" s="1"/>
  <c r="F55" i="1"/>
  <c r="G55" i="1" s="1"/>
  <c r="H55" i="1" s="1"/>
  <c r="I55" i="1" s="1"/>
  <c r="F56" i="1"/>
  <c r="G56" i="1" s="1"/>
  <c r="H56" i="1" s="1"/>
  <c r="I56" i="1" s="1"/>
  <c r="F57" i="1"/>
  <c r="G57" i="1" s="1"/>
  <c r="H57" i="1" s="1"/>
  <c r="I57" i="1" s="1"/>
  <c r="F58" i="1"/>
  <c r="G58" i="1" s="1"/>
  <c r="H58" i="1" s="1"/>
  <c r="I58" i="1" s="1"/>
  <c r="F59" i="1"/>
  <c r="G59" i="1" s="1"/>
  <c r="H59" i="1" s="1"/>
  <c r="I59" i="1" s="1"/>
  <c r="F60" i="1"/>
  <c r="G60" i="1" s="1"/>
  <c r="H60" i="1" s="1"/>
  <c r="I60" i="1" s="1"/>
  <c r="F61" i="1"/>
  <c r="G61" i="1" s="1"/>
  <c r="H61" i="1" s="1"/>
  <c r="I61" i="1" s="1"/>
  <c r="F62" i="1"/>
  <c r="G62" i="1" s="1"/>
  <c r="H62" i="1" s="1"/>
  <c r="I62" i="1" s="1"/>
  <c r="F63" i="1"/>
  <c r="G63" i="1"/>
  <c r="H63" i="1" s="1"/>
  <c r="I63" i="1" s="1"/>
  <c r="F64" i="1"/>
  <c r="G64" i="1"/>
  <c r="H64" i="1" s="1"/>
  <c r="I64" i="1" s="1"/>
  <c r="F65" i="1"/>
  <c r="G65" i="1"/>
  <c r="H65" i="1" s="1"/>
  <c r="I65" i="1" s="1"/>
  <c r="F66" i="1"/>
  <c r="G66" i="1"/>
  <c r="H66" i="1" s="1"/>
  <c r="I66" i="1" s="1"/>
  <c r="F67" i="1"/>
  <c r="G67" i="1" s="1"/>
  <c r="H67" i="1" s="1"/>
  <c r="I67" i="1" s="1"/>
  <c r="F68" i="1"/>
  <c r="G68" i="1" s="1"/>
  <c r="H68" i="1" s="1"/>
  <c r="I68" i="1" s="1"/>
  <c r="F69" i="1"/>
  <c r="G69" i="1" s="1"/>
  <c r="H69" i="1" s="1"/>
  <c r="I69" i="1" s="1"/>
  <c r="F70" i="1"/>
  <c r="G70" i="1" s="1"/>
  <c r="H70" i="1" s="1"/>
  <c r="I70" i="1" s="1"/>
  <c r="F71" i="1"/>
  <c r="G71" i="1"/>
  <c r="H71" i="1" s="1"/>
  <c r="I71" i="1" s="1"/>
  <c r="F72" i="1"/>
  <c r="G72" i="1"/>
  <c r="H72" i="1" s="1"/>
  <c r="I72" i="1" s="1"/>
  <c r="F73" i="1"/>
  <c r="G73" i="1"/>
  <c r="H73" i="1" s="1"/>
  <c r="I73" i="1" s="1"/>
  <c r="F74" i="1"/>
  <c r="G74" i="1"/>
  <c r="H74" i="1" s="1"/>
  <c r="I74" i="1" s="1"/>
  <c r="F75" i="1"/>
  <c r="G75" i="1"/>
  <c r="H75" i="1" s="1"/>
  <c r="I75" i="1" s="1"/>
  <c r="F76" i="1"/>
  <c r="G76" i="1"/>
  <c r="H76" i="1" s="1"/>
  <c r="I76" i="1" s="1"/>
  <c r="F77" i="1"/>
  <c r="G77" i="1"/>
  <c r="H77" i="1" s="1"/>
  <c r="I77" i="1" s="1"/>
  <c r="F78" i="1"/>
  <c r="G78" i="1"/>
  <c r="H78" i="1" s="1"/>
  <c r="I78" i="1" s="1"/>
  <c r="F79" i="1"/>
  <c r="G79" i="1"/>
  <c r="H79" i="1" s="1"/>
  <c r="I79" i="1" s="1"/>
  <c r="F80" i="1"/>
  <c r="G80" i="1"/>
  <c r="H80" i="1" s="1"/>
  <c r="I80" i="1" s="1"/>
  <c r="F81" i="1"/>
  <c r="G81" i="1"/>
  <c r="H81" i="1" s="1"/>
  <c r="I81" i="1" s="1"/>
  <c r="F82" i="1"/>
  <c r="G82" i="1"/>
  <c r="H82" i="1" s="1"/>
  <c r="I82" i="1" s="1"/>
  <c r="F83" i="1"/>
  <c r="G83" i="1" s="1"/>
  <c r="H83" i="1" s="1"/>
  <c r="I83" i="1" s="1"/>
  <c r="F84" i="1"/>
  <c r="G84" i="1" s="1"/>
  <c r="H84" i="1" s="1"/>
  <c r="I84" i="1" s="1"/>
  <c r="F85" i="1"/>
  <c r="G85" i="1" s="1"/>
  <c r="H85" i="1" s="1"/>
  <c r="I85" i="1" s="1"/>
  <c r="F86" i="1"/>
  <c r="G86" i="1" s="1"/>
  <c r="H86" i="1" s="1"/>
  <c r="I86" i="1" s="1"/>
  <c r="F87" i="1"/>
  <c r="G87" i="1"/>
  <c r="H87" i="1" s="1"/>
  <c r="I87" i="1" s="1"/>
  <c r="F88" i="1"/>
  <c r="G88" i="1"/>
  <c r="H88" i="1" s="1"/>
  <c r="I88" i="1" s="1"/>
  <c r="F89" i="1"/>
  <c r="G89" i="1"/>
  <c r="H89" i="1" s="1"/>
  <c r="I89" i="1" s="1"/>
</calcChain>
</file>

<file path=xl/sharedStrings.xml><?xml version="1.0" encoding="utf-8"?>
<sst xmlns="http://schemas.openxmlformats.org/spreadsheetml/2006/main" count="269" uniqueCount="188">
  <si>
    <t>Стул Радуга</t>
  </si>
  <si>
    <t>Стул Радуга LITE</t>
  </si>
  <si>
    <t>Стул Бистро</t>
  </si>
  <si>
    <t>Стул Бистро LITE</t>
  </si>
  <si>
    <t>Стул Трапеция</t>
  </si>
  <si>
    <t>Стул Тюльпан</t>
  </si>
  <si>
    <t>Стул Тюльпан LITE</t>
  </si>
  <si>
    <t>Стул Комфорт Раскладной</t>
  </si>
  <si>
    <t>Стул Венский с мягкой спинкой</t>
  </si>
  <si>
    <t>Стул Венский с кольцом</t>
  </si>
  <si>
    <t>Стул Венский без кольца</t>
  </si>
  <si>
    <t>Стул Венеция Long</t>
  </si>
  <si>
    <t xml:space="preserve">Стул Ампир </t>
  </si>
  <si>
    <t>Стул Феерия</t>
  </si>
  <si>
    <t>Стул Стандарт Офисный</t>
  </si>
  <si>
    <t>Стул Элегант Офисный</t>
  </si>
  <si>
    <t>Стул Банкетный</t>
  </si>
  <si>
    <t>Стул Вега</t>
  </si>
  <si>
    <t>Стул Капля</t>
  </si>
  <si>
    <t>Стул Капля LONG</t>
  </si>
  <si>
    <t>Стул Омега</t>
  </si>
  <si>
    <t>Стул Веста</t>
  </si>
  <si>
    <t>Стул Веста с мягкой спинкой</t>
  </si>
  <si>
    <t>Стул Дельта MINI</t>
  </si>
  <si>
    <t>Стул Дельта Барный</t>
  </si>
  <si>
    <t>Стул Люкс Барный</t>
  </si>
  <si>
    <t>Стул Марко Барный</t>
  </si>
  <si>
    <t>Стул Волна барный</t>
  </si>
  <si>
    <t>Стул Корона</t>
  </si>
  <si>
    <t>Стул Фьюжн</t>
  </si>
  <si>
    <t>Стул складной Сириус</t>
  </si>
  <si>
    <t>Стул складной Сириус с мягкой спинкой</t>
  </si>
  <si>
    <t>Стул Детский 1 группа</t>
  </si>
  <si>
    <t>Стул Детский 2 группа</t>
  </si>
  <si>
    <t>Стул Детский 3 группа</t>
  </si>
  <si>
    <t>Стул Рыбацкий</t>
  </si>
  <si>
    <t>Стул Рыбацкий со спинкой new</t>
  </si>
  <si>
    <t xml:space="preserve">Стол Турист раскладной </t>
  </si>
  <si>
    <t>Стол Турист раскладной усиленный с подгибом ножек</t>
  </si>
  <si>
    <t>Стол Детский раскладной</t>
  </si>
  <si>
    <t>Стол Круглый с кольцом</t>
  </si>
  <si>
    <t>Стол Камелия квадрат</t>
  </si>
  <si>
    <t>Стол Камелия прямоугольный ножками не разборный</t>
  </si>
  <si>
    <t>Стол Камелия прямоугольный сножками нового образца (раскладной)</t>
  </si>
  <si>
    <t>Стол Камелия круглый</t>
  </si>
  <si>
    <t>Столик придиванный</t>
  </si>
  <si>
    <t>Стол Коннект</t>
  </si>
  <si>
    <t>Стол Прямоугольный  Коннект 120*80</t>
  </si>
  <si>
    <t>Табурет 18 радиус саморезы</t>
  </si>
  <si>
    <t>Табурет  18 радиус болты</t>
  </si>
  <si>
    <t>Табурет 22 радиус</t>
  </si>
  <si>
    <t>Табурет Пуф</t>
  </si>
  <si>
    <t>Табурет 18 Экстра new</t>
  </si>
  <si>
    <t xml:space="preserve">Табурет 22 Премиум </t>
  </si>
  <si>
    <t>Табурет Премиум (Пуф) new</t>
  </si>
  <si>
    <t>Табурет барный Модуль new</t>
  </si>
  <si>
    <t>Банкетка-скамья</t>
  </si>
  <si>
    <t>Банкетка-обувница</t>
  </si>
  <si>
    <t>Банкетка-обувница с наклонной полкой</t>
  </si>
  <si>
    <t>Банкетка-обувница большая</t>
  </si>
  <si>
    <t>Банкетка-скамья со спинкой</t>
  </si>
  <si>
    <t>Вешалка Улыбка</t>
  </si>
  <si>
    <t>Вешалка напольная</t>
  </si>
  <si>
    <t>Вешалка Диадема разборная</t>
  </si>
  <si>
    <t>Вешалка-стойка Амбрелла</t>
  </si>
  <si>
    <t>Вешалка с полкой</t>
  </si>
  <si>
    <t>Вешалка Галант Костюмная</t>
  </si>
  <si>
    <t>Вешалка Бриг</t>
  </si>
  <si>
    <t>Вешалка Гардеробная</t>
  </si>
  <si>
    <t>Вешалка Кольцо</t>
  </si>
  <si>
    <t>Вешалка Овал 6 крючков</t>
  </si>
  <si>
    <t>Наименование</t>
  </si>
  <si>
    <t>фото</t>
  </si>
  <si>
    <t>Стул Венеция Эконом</t>
  </si>
  <si>
    <t>описание товара</t>
  </si>
  <si>
    <t>каркас-труба 22*1мм
сиденье стула: ДСП обтянутое поролоном
обивка из искуственной кожи,
порошково -полимерное покрытие</t>
  </si>
  <si>
    <t>труба 18*1, ткань</t>
  </si>
  <si>
    <t>металлокаркас, порошково -полимерное покрытие , столешница ЛДСП, толщина 16мм</t>
  </si>
  <si>
    <t>каркас-труба 18*1мм
сиденье стула: ДСП обтянутое поролоном
обивка из искуственной кожи,
порошково -полимерное покрытие</t>
  </si>
  <si>
    <t xml:space="preserve">
сиденье: ДСП обтянутое поролоном
обивка из искуственной кожи,
порошково -полимерное покрытие</t>
  </si>
  <si>
    <t>Круглая стальная труба 18*1 мм, 12*1мм</t>
  </si>
  <si>
    <t>Круглая стальная труба, 35*1, 18*1 мм, 12*1мм</t>
  </si>
  <si>
    <t>Вес-4,4 кг; Высота-940мм., диаметр сиденья-400мм.</t>
  </si>
  <si>
    <t>Вес-4,4 кг; Высота-940мм., высота до сиденья-440мм., сиденье-390х390мм.</t>
  </si>
  <si>
    <t>Вес-3,8кг; Высота-915мм; Диаметр сиденья-400мм.,</t>
  </si>
  <si>
    <t>Вес-3,75 кг; Высота-915мм., высота до сиденья-435мм., сиденье-390х400мм.</t>
  </si>
  <si>
    <t>Вес-4,3 кг; Высота-890мм., высота до сиденья-450мм., сиденье-360х380мм.</t>
  </si>
  <si>
    <t>Вес-4,4кг; Высота-940мм; Диаметр сиденья-400мм.,</t>
  </si>
  <si>
    <t>Вес-4,3кг; Высота-950мм; Высота до сиденья-435мм; сиденье-390х400</t>
  </si>
  <si>
    <t>Вес-4,8кг; Высота-950мм; Диаметр сиденья-400мм.,</t>
  </si>
  <si>
    <t>Вес-4кг; Высота-950мм; Диаметр сиденья-400мм.,</t>
  </si>
  <si>
    <t>Вес-3,7кг; Высота-950мм; Диаметр сиденья-400мм.,</t>
  </si>
  <si>
    <t>Вес-4,3кг; Высота-920мм; Диаметр сиденья-375мм.,</t>
  </si>
  <si>
    <t>Вес-4кг; Высота-880мм; Диаметр сиденья-375мм.,</t>
  </si>
  <si>
    <t>Вес-4,9кг; Высота-920мм; Диаметр сиденья-375мм.,</t>
  </si>
  <si>
    <t>Вес-3,6кг; Высота-910мм; Сиденье-390х400мм.,</t>
  </si>
  <si>
    <t>Вес-4,8кг; Высота-845мм; Сиденье-360х430мм.,</t>
  </si>
  <si>
    <t>Вес-4,6кг; Высота-760мм; Сиденье-370х430мм.,</t>
  </si>
  <si>
    <t>Вес-7кг; Высота-995мм; Сиденье-395х395мм.,</t>
  </si>
  <si>
    <t>Вес-4,4кг; Высота-720мм; Сиденье-450х470мм.,</t>
  </si>
  <si>
    <t>Вес-3,8кг; Высота-940мм; Диаметр сиденья-375мм.,</t>
  </si>
  <si>
    <t>Вес-4кг; Высота-940мм; Диаметр сиденья-375мм.,</t>
  </si>
  <si>
    <t>Вес-4.4кг; Высота-910мм; Диаметр сиденья-375мм.,</t>
  </si>
  <si>
    <t>Вес-3,9кг; Высота-890мм; Сиденье-395х400мм.,</t>
  </si>
  <si>
    <t>Вес-3,95кг; Высота-890мм; Сиденье-395х400мм.,</t>
  </si>
  <si>
    <t>Вес-2,9кг; Высота-665мм; Диаметр сиденья-320мм.,</t>
  </si>
  <si>
    <t>Вес-3,9кг; Высота-910мм; Диаметр сиденья-320мм.,</t>
  </si>
  <si>
    <t>Вес-4,75кг; Высота-1035мм; Диаметр сиденья-340мм.,</t>
  </si>
  <si>
    <t>Вес-4кг; Высота-1030мм; Диаметр сиденья-320мм.,</t>
  </si>
  <si>
    <t>Вес-3,8кг; Высота-1030мм; Диаметр сиденья-320мм.,</t>
  </si>
  <si>
    <t>Вес-6,45кг; Высота-970мм; Сиденье-395х395мм.,</t>
  </si>
  <si>
    <t>Вес-4,9кг; Высота-920мм; Диаметр сиденья-415мм.,</t>
  </si>
  <si>
    <t>Вес-3,6кг; Высота-880мм; Сиденье-380х380мм.,</t>
  </si>
  <si>
    <t>Вес-3,8кг; Высота-870мм; Сиденье-380х380мм.,</t>
  </si>
  <si>
    <t>Вес-4кг; Высота-1005мм; Сиденье-410х410мм.,</t>
  </si>
  <si>
    <t>Вес-2,14кг; Высота-530мм; Сиденье-280х320мм.,</t>
  </si>
  <si>
    <t>Вес-2,68кг; Высота-585мм; Сиденье-310х310мм.,</t>
  </si>
  <si>
    <t>Вес-2,8кг; Высота-640мм; Сиденье-310х310мм.,</t>
  </si>
  <si>
    <t>Вес-1,7кг; Высота-620мм; Сиденье-290х300мм.,</t>
  </si>
  <si>
    <t>Вес-1,2кг; Высота-340мм; Сиденье-290х300мм,</t>
  </si>
  <si>
    <t>Вес-6кг; Высота-720мм; Размер столеш.-550*700мм.,</t>
  </si>
  <si>
    <t>Вес-6,2кг; Высота-720мм; Размер столеш.-550*700мм.,</t>
  </si>
  <si>
    <t>Вес-4,2кг; Высота-495мм; Размер столеш.-450*600мм.,</t>
  </si>
  <si>
    <t>Вес-5,7кг; Высота-725мм; Диаметр столеш.-580мм.,</t>
  </si>
  <si>
    <t>Вес-12,2кг; Высота-735мм; Размер столеш.-850*850мм.,</t>
  </si>
  <si>
    <t>Вес-12кг; Высота-735мм; Размер столеш.-600*900мм.,</t>
  </si>
  <si>
    <t>Вес-7,5кг; Высота-735мм; Диаметр столеш.-750мм.,</t>
  </si>
  <si>
    <t>Вес-4,5кг; Высота-650мм; Размер столеш.-550*400мм.,</t>
  </si>
  <si>
    <t>Вес-13,3кг; Высота-750мм; Размер столеш.-600*900мм.,</t>
  </si>
  <si>
    <t>Вес-14кг; Высота-750мм; Размер столеш.-800*1200мм.,</t>
  </si>
  <si>
    <t>Вес-2кг; Высота-530мм; Диаметр сиденья-305мм.,</t>
  </si>
  <si>
    <t>Вес-2,2кг; Высота-500мм; Диаметр сиденья-320мм.,</t>
  </si>
  <si>
    <t>Вес-2,4кг; Высота-500мм; Диаметр сиденья-320мм.,</t>
  </si>
  <si>
    <t>Вес-2,4кг; Высота-530мм; Диаметр сиденья-320мм.,</t>
  </si>
  <si>
    <t>Вес-3,05кг; Высота-775мм; Диаметр сиденья-320мм.,</t>
  </si>
  <si>
    <t>Вес-1,2кг; Высота-300мм; Диаметр сиденья-300мм.,</t>
  </si>
  <si>
    <t>Вес-5,5кг; Длина-925мм; Шир.-370мм; Высота-530мм.,</t>
  </si>
  <si>
    <t>Вес-4,7кг; Длина-530мм; Шир.-355мм; Высота-465мм.,</t>
  </si>
  <si>
    <t>Вес-4,7кг; Длина-600мм; Шир.-330мм; Высота-575мм.,</t>
  </si>
  <si>
    <t>Вес-7,35кг; Длина-1000мм; Шир.-355мм; Высота-465мм.,</t>
  </si>
  <si>
    <t>Вес-9,1кг; Длина-930мм; Шир.-465мм; Высота-830мм.,</t>
  </si>
  <si>
    <t>Вес-0,8кг; Высота-400мм; Длина-650мм.,</t>
  </si>
  <si>
    <t xml:space="preserve">Вес-2,6кг; Высота-1900мм; </t>
  </si>
  <si>
    <t xml:space="preserve">Вес-3,3кг; Высота-1900мм; </t>
  </si>
  <si>
    <t xml:space="preserve">Вес-3кг; Высота-1870мм; </t>
  </si>
  <si>
    <t>Вес-2,9кг; Высота-360мм; Длина-990мм.,</t>
  </si>
  <si>
    <t xml:space="preserve">Вес-2,2кг; Высота-1200мм; </t>
  </si>
  <si>
    <t xml:space="preserve">Вес-2,4кг; Высота-1175мм; </t>
  </si>
  <si>
    <t xml:space="preserve">Вес-4,4кг; Высота-1850мм; </t>
  </si>
  <si>
    <t>Вес-1,1кг; Высота-445мм; Длина-510мм.,</t>
  </si>
  <si>
    <t>Вес-0,8кг; Высота-300мм; Длина-500мм.,</t>
  </si>
  <si>
    <t>Вес-2кг; Высота-420мм; Сиденье-305х305мм.,</t>
  </si>
  <si>
    <t>Стул Банкетный с подлокотниками</t>
  </si>
  <si>
    <t>габариты</t>
  </si>
  <si>
    <t>Вес-8 кг; Высота-995мм; Сиденье-395х395мм., ширина с подлокотником 540мм</t>
  </si>
  <si>
    <t>Стул Пекин М</t>
  </si>
  <si>
    <t>Стул уличный Рио</t>
  </si>
  <si>
    <t>Стол уличный Флоренция</t>
  </si>
  <si>
    <t>Вес-4,9кг; Высота-930мм; Сиденье-370х410мм., глубина - 500 мм</t>
  </si>
  <si>
    <t>Вес-9 кг; Высота-750мм; Размер столеш.-750*750мм.,</t>
  </si>
  <si>
    <t>каркас - труба 20*1мм, столешница - дерево толщиной 20 мм, покрытое бесцветным лаком для дерева</t>
  </si>
  <si>
    <t>каркас - труба 20*1мм, сиденье и спинка - дерево толщиной 20 мм, покрытое бесцветным лаком для дерева</t>
  </si>
  <si>
    <t>Табурет Усиленный 18</t>
  </si>
  <si>
    <t>Табурет Усиленный 22</t>
  </si>
  <si>
    <t>Табурет складной</t>
  </si>
  <si>
    <t>Вес-2,3кг; Высота-460мм; Сиденье-305х305мм.,</t>
  </si>
  <si>
    <t>Стул Роял Барный</t>
  </si>
  <si>
    <t>Стол Валенсия 1</t>
  </si>
  <si>
    <t>Табурет барный Альфа</t>
  </si>
  <si>
    <t>Стул Марсель Складной</t>
  </si>
  <si>
    <t>Вес-4,3кг; Высота-790мм; Шир.-390мм; Глуб.-420мм.,</t>
  </si>
  <si>
    <t>Вес-4,1кг; Высота-800мм; Шир.-380мм; Глуб.-440мм.,</t>
  </si>
  <si>
    <t>Вес-3,7 кг; Высота-99 мм; Диаметр сиденья-360 мм.,</t>
  </si>
  <si>
    <t>Вес-8,5кг; Высота-735мм; Размер столеш.-600*900мм.,</t>
  </si>
  <si>
    <t>Вес-3 кг; Высота-73 мм; Диаметр сиденья-370мм.,</t>
  </si>
  <si>
    <t>Вес-2кг; Высота-445мм; Диаметр сиденья-305мм.,</t>
  </si>
  <si>
    <t>Вес-1,95кг; Высота-440мм; Сиденье-305х305мм.,</t>
  </si>
  <si>
    <t>Вес-1,95кг; Высота-440мм; Диаметр сиденья-305мм.,</t>
  </si>
  <si>
    <t>Стул Марсель Складной (в коробке)</t>
  </si>
  <si>
    <t>Стул Джокер (складной)</t>
  </si>
  <si>
    <t>Стул Акапелла</t>
  </si>
  <si>
    <t>Стол Коннект 80*80</t>
  </si>
  <si>
    <t xml:space="preserve">Табурет детский </t>
  </si>
  <si>
    <t>Вес-13кг; Высота-750мм; Размер столеш.-800*800мм.,</t>
  </si>
  <si>
    <t>Вес-4,5кг; Высота-960мм; Сиденье-380х380мм., глубина - 65 мм</t>
  </si>
  <si>
    <t>Вес-4,3кг; Высота-895мм; Сиденье-390х420мм., глубина - 420 мм</t>
  </si>
  <si>
    <t>Вес-4,3кг; Высота-790мм; Шир.-390мм; Глуб.-420мм., коробка -920*390*80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</si>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</sst>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1</xdr:col>
      <xdr:colOff>1609725</xdr:colOff>
      <xdr:row>1</xdr:row>
      <xdr:rowOff>1609725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14700" y="1838325"/>
          <a:ext cx="1571625" cy="1571625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2</xdr:row>
      <xdr:rowOff>9525</xdr:rowOff>
    </xdr:from>
    <xdr:to>
      <xdr:col>1</xdr:col>
      <xdr:colOff>1600200</xdr:colOff>
      <xdr:row>2</xdr:row>
      <xdr:rowOff>1571625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14700" y="3457575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</xdr:row>
      <xdr:rowOff>9525</xdr:rowOff>
    </xdr:from>
    <xdr:to>
      <xdr:col>1</xdr:col>
      <xdr:colOff>1600200</xdr:colOff>
      <xdr:row>3</xdr:row>
      <xdr:rowOff>1600200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86125" y="5105400"/>
          <a:ext cx="1590675" cy="15906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</xdr:row>
      <xdr:rowOff>47625</xdr:rowOff>
    </xdr:from>
    <xdr:to>
      <xdr:col>1</xdr:col>
      <xdr:colOff>1638299</xdr:colOff>
      <xdr:row>4</xdr:row>
      <xdr:rowOff>1628774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50" y="6791325"/>
          <a:ext cx="1581149" cy="158114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</xdr:row>
      <xdr:rowOff>38100</xdr:rowOff>
    </xdr:from>
    <xdr:to>
      <xdr:col>1</xdr:col>
      <xdr:colOff>1619249</xdr:colOff>
      <xdr:row>6</xdr:row>
      <xdr:rowOff>1619249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14700" y="10077450"/>
          <a:ext cx="1581149" cy="158114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7</xdr:row>
      <xdr:rowOff>28575</xdr:rowOff>
    </xdr:from>
    <xdr:to>
      <xdr:col>1</xdr:col>
      <xdr:colOff>1619251</xdr:colOff>
      <xdr:row>7</xdr:row>
      <xdr:rowOff>1600201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24225" y="11715750"/>
          <a:ext cx="1571626" cy="157162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8</xdr:row>
      <xdr:rowOff>28575</xdr:rowOff>
    </xdr:from>
    <xdr:to>
      <xdr:col>1</xdr:col>
      <xdr:colOff>1600200</xdr:colOff>
      <xdr:row>8</xdr:row>
      <xdr:rowOff>1600200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13363575"/>
          <a:ext cx="1571625" cy="15716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12</xdr:row>
      <xdr:rowOff>28575</xdr:rowOff>
    </xdr:from>
    <xdr:to>
      <xdr:col>1</xdr:col>
      <xdr:colOff>1609725</xdr:colOff>
      <xdr:row>12</xdr:row>
      <xdr:rowOff>1619250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16659225"/>
          <a:ext cx="1590675" cy="15906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13</xdr:row>
      <xdr:rowOff>19051</xdr:rowOff>
    </xdr:from>
    <xdr:to>
      <xdr:col>1</xdr:col>
      <xdr:colOff>1628776</xdr:colOff>
      <xdr:row>13</xdr:row>
      <xdr:rowOff>1619251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6" y="18297526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15</xdr:row>
      <xdr:rowOff>19051</xdr:rowOff>
    </xdr:from>
    <xdr:to>
      <xdr:col>1</xdr:col>
      <xdr:colOff>1609725</xdr:colOff>
      <xdr:row>15</xdr:row>
      <xdr:rowOff>1609725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1" y="21593176"/>
          <a:ext cx="1590674" cy="159067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16</xdr:row>
      <xdr:rowOff>9525</xdr:rowOff>
    </xdr:from>
    <xdr:to>
      <xdr:col>1</xdr:col>
      <xdr:colOff>1628775</xdr:colOff>
      <xdr:row>16</xdr:row>
      <xdr:rowOff>1619250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23231475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17</xdr:row>
      <xdr:rowOff>38100</xdr:rowOff>
    </xdr:from>
    <xdr:to>
      <xdr:col>1</xdr:col>
      <xdr:colOff>1600200</xdr:colOff>
      <xdr:row>17</xdr:row>
      <xdr:rowOff>1609725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24907875"/>
          <a:ext cx="1571625" cy="15716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18</xdr:row>
      <xdr:rowOff>19050</xdr:rowOff>
    </xdr:from>
    <xdr:to>
      <xdr:col>1</xdr:col>
      <xdr:colOff>1619249</xdr:colOff>
      <xdr:row>18</xdr:row>
      <xdr:rowOff>1619249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26536650"/>
          <a:ext cx="1600199" cy="160019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1628775</xdr:colOff>
      <xdr:row>19</xdr:row>
      <xdr:rowOff>1638300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86050" y="29651325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21</xdr:row>
      <xdr:rowOff>19050</xdr:rowOff>
    </xdr:from>
    <xdr:to>
      <xdr:col>1</xdr:col>
      <xdr:colOff>1619250</xdr:colOff>
      <xdr:row>21</xdr:row>
      <xdr:rowOff>1619250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29832300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22</xdr:row>
      <xdr:rowOff>19050</xdr:rowOff>
    </xdr:from>
    <xdr:to>
      <xdr:col>1</xdr:col>
      <xdr:colOff>1619250</xdr:colOff>
      <xdr:row>22</xdr:row>
      <xdr:rowOff>1619250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31480125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23</xdr:row>
      <xdr:rowOff>19050</xdr:rowOff>
    </xdr:from>
    <xdr:to>
      <xdr:col>1</xdr:col>
      <xdr:colOff>1619250</xdr:colOff>
      <xdr:row>23</xdr:row>
      <xdr:rowOff>1619250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33127950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24</xdr:row>
      <xdr:rowOff>19050</xdr:rowOff>
    </xdr:from>
    <xdr:to>
      <xdr:col>1</xdr:col>
      <xdr:colOff>1619249</xdr:colOff>
      <xdr:row>24</xdr:row>
      <xdr:rowOff>1619249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34775775"/>
          <a:ext cx="1600199" cy="160019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25</xdr:row>
      <xdr:rowOff>28575</xdr:rowOff>
    </xdr:from>
    <xdr:to>
      <xdr:col>1</xdr:col>
      <xdr:colOff>1619250</xdr:colOff>
      <xdr:row>25</xdr:row>
      <xdr:rowOff>1628775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36433125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26</xdr:row>
      <xdr:rowOff>19051</xdr:rowOff>
    </xdr:from>
    <xdr:to>
      <xdr:col>1</xdr:col>
      <xdr:colOff>1628775</xdr:colOff>
      <xdr:row>26</xdr:row>
      <xdr:rowOff>1628775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1" y="38071426"/>
          <a:ext cx="1609724" cy="160972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27</xdr:row>
      <xdr:rowOff>19050</xdr:rowOff>
    </xdr:from>
    <xdr:to>
      <xdr:col>1</xdr:col>
      <xdr:colOff>1628775</xdr:colOff>
      <xdr:row>27</xdr:row>
      <xdr:rowOff>1628775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39719250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28</xdr:row>
      <xdr:rowOff>19050</xdr:rowOff>
    </xdr:from>
    <xdr:to>
      <xdr:col>1</xdr:col>
      <xdr:colOff>1628775</xdr:colOff>
      <xdr:row>28</xdr:row>
      <xdr:rowOff>1628775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41367075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29</xdr:row>
      <xdr:rowOff>19051</xdr:rowOff>
    </xdr:from>
    <xdr:to>
      <xdr:col>1</xdr:col>
      <xdr:colOff>1628775</xdr:colOff>
      <xdr:row>29</xdr:row>
      <xdr:rowOff>1628775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1" y="43014901"/>
          <a:ext cx="1609724" cy="160972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31</xdr:row>
      <xdr:rowOff>38100</xdr:rowOff>
    </xdr:from>
    <xdr:to>
      <xdr:col>1</xdr:col>
      <xdr:colOff>1619251</xdr:colOff>
      <xdr:row>31</xdr:row>
      <xdr:rowOff>1628776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46329600"/>
          <a:ext cx="1590676" cy="159067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32</xdr:row>
      <xdr:rowOff>0</xdr:rowOff>
    </xdr:from>
    <xdr:to>
      <xdr:col>1</xdr:col>
      <xdr:colOff>1628775</xdr:colOff>
      <xdr:row>32</xdr:row>
      <xdr:rowOff>1609725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47958375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33</xdr:row>
      <xdr:rowOff>38100</xdr:rowOff>
    </xdr:from>
    <xdr:to>
      <xdr:col>1</xdr:col>
      <xdr:colOff>1619250</xdr:colOff>
      <xdr:row>33</xdr:row>
      <xdr:rowOff>1622374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51273075"/>
          <a:ext cx="1590675" cy="158427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34</xdr:row>
      <xdr:rowOff>19050</xdr:rowOff>
    </xdr:from>
    <xdr:to>
      <xdr:col>1</xdr:col>
      <xdr:colOff>1600200</xdr:colOff>
      <xdr:row>34</xdr:row>
      <xdr:rowOff>1600200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52901850"/>
          <a:ext cx="1581150" cy="15811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35</xdr:row>
      <xdr:rowOff>47625</xdr:rowOff>
    </xdr:from>
    <xdr:to>
      <xdr:col>1</xdr:col>
      <xdr:colOff>1628774</xdr:colOff>
      <xdr:row>35</xdr:row>
      <xdr:rowOff>1647824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54578250"/>
          <a:ext cx="1600199" cy="1600199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39</xdr:row>
      <xdr:rowOff>19049</xdr:rowOff>
    </xdr:from>
    <xdr:to>
      <xdr:col>1</xdr:col>
      <xdr:colOff>1628775</xdr:colOff>
      <xdr:row>39</xdr:row>
      <xdr:rowOff>1628775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49" y="57845324"/>
          <a:ext cx="1609726" cy="160972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40</xdr:row>
      <xdr:rowOff>19050</xdr:rowOff>
    </xdr:from>
    <xdr:to>
      <xdr:col>1</xdr:col>
      <xdr:colOff>1628775</xdr:colOff>
      <xdr:row>40</xdr:row>
      <xdr:rowOff>1628775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59493150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41</xdr:row>
      <xdr:rowOff>19050</xdr:rowOff>
    </xdr:from>
    <xdr:to>
      <xdr:col>1</xdr:col>
      <xdr:colOff>1619250</xdr:colOff>
      <xdr:row>41</xdr:row>
      <xdr:rowOff>1619250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61140975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42</xdr:row>
      <xdr:rowOff>28575</xdr:rowOff>
    </xdr:from>
    <xdr:to>
      <xdr:col>1</xdr:col>
      <xdr:colOff>1628775</xdr:colOff>
      <xdr:row>42</xdr:row>
      <xdr:rowOff>1628775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62798325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34925</xdr:colOff>
      <xdr:row>43</xdr:row>
      <xdr:rowOff>34925</xdr:rowOff>
    </xdr:from>
    <xdr:to>
      <xdr:col>1</xdr:col>
      <xdr:colOff>1644650</xdr:colOff>
      <xdr:row>43</xdr:row>
      <xdr:rowOff>1644650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01925" y="67868800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48</xdr:row>
      <xdr:rowOff>28575</xdr:rowOff>
    </xdr:from>
    <xdr:to>
      <xdr:col>1</xdr:col>
      <xdr:colOff>1619250</xdr:colOff>
      <xdr:row>48</xdr:row>
      <xdr:rowOff>1609725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14700" y="66093975"/>
          <a:ext cx="1581150" cy="15811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49</xdr:row>
      <xdr:rowOff>19050</xdr:rowOff>
    </xdr:from>
    <xdr:to>
      <xdr:col>1</xdr:col>
      <xdr:colOff>1628775</xdr:colOff>
      <xdr:row>49</xdr:row>
      <xdr:rowOff>1628775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67732275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50</xdr:row>
      <xdr:rowOff>19050</xdr:rowOff>
    </xdr:from>
    <xdr:to>
      <xdr:col>1</xdr:col>
      <xdr:colOff>1628775</xdr:colOff>
      <xdr:row>50</xdr:row>
      <xdr:rowOff>1619250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69380100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51</xdr:row>
      <xdr:rowOff>47625</xdr:rowOff>
    </xdr:from>
    <xdr:to>
      <xdr:col>1</xdr:col>
      <xdr:colOff>1609724</xdr:colOff>
      <xdr:row>51</xdr:row>
      <xdr:rowOff>1609724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24225" y="72704325"/>
          <a:ext cx="1562099" cy="156209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52</xdr:row>
      <xdr:rowOff>28575</xdr:rowOff>
    </xdr:from>
    <xdr:to>
      <xdr:col>1</xdr:col>
      <xdr:colOff>1609725</xdr:colOff>
      <xdr:row>52</xdr:row>
      <xdr:rowOff>1609725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74333100"/>
          <a:ext cx="1581150" cy="15811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54</xdr:row>
      <xdr:rowOff>19051</xdr:rowOff>
    </xdr:from>
    <xdr:to>
      <xdr:col>1</xdr:col>
      <xdr:colOff>1628775</xdr:colOff>
      <xdr:row>54</xdr:row>
      <xdr:rowOff>1628775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1" y="77619226"/>
          <a:ext cx="1609724" cy="160972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55</xdr:row>
      <xdr:rowOff>38100</xdr:rowOff>
    </xdr:from>
    <xdr:to>
      <xdr:col>1</xdr:col>
      <xdr:colOff>1600200</xdr:colOff>
      <xdr:row>55</xdr:row>
      <xdr:rowOff>1609725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79286100"/>
          <a:ext cx="1571625" cy="15716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56</xdr:row>
      <xdr:rowOff>38100</xdr:rowOff>
    </xdr:from>
    <xdr:to>
      <xdr:col>1</xdr:col>
      <xdr:colOff>1600200</xdr:colOff>
      <xdr:row>56</xdr:row>
      <xdr:rowOff>1600200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14700" y="80933925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59</xdr:row>
      <xdr:rowOff>28574</xdr:rowOff>
    </xdr:from>
    <xdr:to>
      <xdr:col>1</xdr:col>
      <xdr:colOff>1628774</xdr:colOff>
      <xdr:row>59</xdr:row>
      <xdr:rowOff>1638299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49" y="84220049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57</xdr:row>
      <xdr:rowOff>19050</xdr:rowOff>
    </xdr:from>
    <xdr:to>
      <xdr:col>1</xdr:col>
      <xdr:colOff>1628775</xdr:colOff>
      <xdr:row>57</xdr:row>
      <xdr:rowOff>1628775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82562700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61</xdr:row>
      <xdr:rowOff>19051</xdr:rowOff>
    </xdr:from>
    <xdr:to>
      <xdr:col>1</xdr:col>
      <xdr:colOff>1619250</xdr:colOff>
      <xdr:row>61</xdr:row>
      <xdr:rowOff>1628775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86126" y="85858351"/>
          <a:ext cx="1609724" cy="160972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62</xdr:row>
      <xdr:rowOff>28575</xdr:rowOff>
    </xdr:from>
    <xdr:to>
      <xdr:col>1</xdr:col>
      <xdr:colOff>1581150</xdr:colOff>
      <xdr:row>62</xdr:row>
      <xdr:rowOff>1590675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87515700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65</xdr:row>
      <xdr:rowOff>44450</xdr:rowOff>
    </xdr:from>
    <xdr:to>
      <xdr:col>1</xdr:col>
      <xdr:colOff>1628775</xdr:colOff>
      <xdr:row>65</xdr:row>
      <xdr:rowOff>1654175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86050" y="97596325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66</xdr:row>
      <xdr:rowOff>19049</xdr:rowOff>
    </xdr:from>
    <xdr:to>
      <xdr:col>1</xdr:col>
      <xdr:colOff>1628774</xdr:colOff>
      <xdr:row>66</xdr:row>
      <xdr:rowOff>1628774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49" y="90801824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67</xdr:row>
      <xdr:rowOff>19050</xdr:rowOff>
    </xdr:from>
    <xdr:to>
      <xdr:col>1</xdr:col>
      <xdr:colOff>1619250</xdr:colOff>
      <xdr:row>67</xdr:row>
      <xdr:rowOff>1619250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92449650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68</xdr:row>
      <xdr:rowOff>19050</xdr:rowOff>
    </xdr:from>
    <xdr:to>
      <xdr:col>1</xdr:col>
      <xdr:colOff>1628775</xdr:colOff>
      <xdr:row>68</xdr:row>
      <xdr:rowOff>1628775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94097475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69</xdr:row>
      <xdr:rowOff>19050</xdr:rowOff>
    </xdr:from>
    <xdr:to>
      <xdr:col>1</xdr:col>
      <xdr:colOff>1600200</xdr:colOff>
      <xdr:row>69</xdr:row>
      <xdr:rowOff>1600200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95745300"/>
          <a:ext cx="1581150" cy="15811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70</xdr:row>
      <xdr:rowOff>19051</xdr:rowOff>
    </xdr:from>
    <xdr:to>
      <xdr:col>1</xdr:col>
      <xdr:colOff>1609725</xdr:colOff>
      <xdr:row>70</xdr:row>
      <xdr:rowOff>1609725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1" y="97393126"/>
          <a:ext cx="1590674" cy="159067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1619250</xdr:colOff>
      <xdr:row>72</xdr:row>
      <xdr:rowOff>1600200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99040950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72</xdr:row>
      <xdr:rowOff>104775</xdr:rowOff>
    </xdr:from>
    <xdr:to>
      <xdr:col>1</xdr:col>
      <xdr:colOff>1590675</xdr:colOff>
      <xdr:row>72</xdr:row>
      <xdr:rowOff>1628775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3675" y="115681125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74</xdr:row>
      <xdr:rowOff>28575</xdr:rowOff>
    </xdr:from>
    <xdr:to>
      <xdr:col>1</xdr:col>
      <xdr:colOff>1619250</xdr:colOff>
      <xdr:row>74</xdr:row>
      <xdr:rowOff>1628775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102346125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75</xdr:row>
      <xdr:rowOff>19050</xdr:rowOff>
    </xdr:from>
    <xdr:to>
      <xdr:col>1</xdr:col>
      <xdr:colOff>1628775</xdr:colOff>
      <xdr:row>75</xdr:row>
      <xdr:rowOff>1628775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103984425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77</xdr:row>
      <xdr:rowOff>38100</xdr:rowOff>
    </xdr:from>
    <xdr:to>
      <xdr:col>1</xdr:col>
      <xdr:colOff>1628775</xdr:colOff>
      <xdr:row>77</xdr:row>
      <xdr:rowOff>1638300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107299125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76</xdr:row>
      <xdr:rowOff>19050</xdr:rowOff>
    </xdr:from>
    <xdr:to>
      <xdr:col>1</xdr:col>
      <xdr:colOff>1590675</xdr:colOff>
      <xdr:row>76</xdr:row>
      <xdr:rowOff>1590675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105632250"/>
          <a:ext cx="1571625" cy="15716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78</xdr:row>
      <xdr:rowOff>19051</xdr:rowOff>
    </xdr:from>
    <xdr:to>
      <xdr:col>1</xdr:col>
      <xdr:colOff>1619251</xdr:colOff>
      <xdr:row>78</xdr:row>
      <xdr:rowOff>1619251</xdr:rowOff>
    </xdr:to>
    <xdr:pic>
      <xdr:nvPicPr>
        <xdr:cNvPr id="67" name="Рисунок 66"/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1" y="108927901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79</xdr:row>
      <xdr:rowOff>19050</xdr:rowOff>
    </xdr:from>
    <xdr:to>
      <xdr:col>1</xdr:col>
      <xdr:colOff>1628774</xdr:colOff>
      <xdr:row>79</xdr:row>
      <xdr:rowOff>1638299</xdr:rowOff>
    </xdr:to>
    <xdr:pic>
      <xdr:nvPicPr>
        <xdr:cNvPr id="68" name="Рисунок 67"/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86125" y="110575725"/>
          <a:ext cx="1619249" cy="161924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80</xdr:row>
      <xdr:rowOff>19050</xdr:rowOff>
    </xdr:from>
    <xdr:to>
      <xdr:col>1</xdr:col>
      <xdr:colOff>1628775</xdr:colOff>
      <xdr:row>80</xdr:row>
      <xdr:rowOff>1628775</xdr:rowOff>
    </xdr:to>
    <xdr:pic>
      <xdr:nvPicPr>
        <xdr:cNvPr id="69" name="Рисунок 68"/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112223550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81</xdr:row>
      <xdr:rowOff>47626</xdr:rowOff>
    </xdr:from>
    <xdr:to>
      <xdr:col>1</xdr:col>
      <xdr:colOff>1638300</xdr:colOff>
      <xdr:row>81</xdr:row>
      <xdr:rowOff>1619250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43276" y="113899951"/>
          <a:ext cx="1571624" cy="157162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82</xdr:row>
      <xdr:rowOff>19051</xdr:rowOff>
    </xdr:from>
    <xdr:to>
      <xdr:col>1</xdr:col>
      <xdr:colOff>1638301</xdr:colOff>
      <xdr:row>82</xdr:row>
      <xdr:rowOff>1638301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1" y="115519201"/>
          <a:ext cx="1619250" cy="16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83</xdr:row>
      <xdr:rowOff>19050</xdr:rowOff>
    </xdr:from>
    <xdr:to>
      <xdr:col>1</xdr:col>
      <xdr:colOff>1628775</xdr:colOff>
      <xdr:row>83</xdr:row>
      <xdr:rowOff>1628775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117167025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84</xdr:row>
      <xdr:rowOff>38101</xdr:rowOff>
    </xdr:from>
    <xdr:to>
      <xdr:col>1</xdr:col>
      <xdr:colOff>1600201</xdr:colOff>
      <xdr:row>84</xdr:row>
      <xdr:rowOff>1600201</xdr:rowOff>
    </xdr:to>
    <xdr:pic>
      <xdr:nvPicPr>
        <xdr:cNvPr id="73" name="Рисунок 72"/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14701" y="118833901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85</xdr:row>
      <xdr:rowOff>19050</xdr:rowOff>
    </xdr:from>
    <xdr:to>
      <xdr:col>1</xdr:col>
      <xdr:colOff>1619250</xdr:colOff>
      <xdr:row>85</xdr:row>
      <xdr:rowOff>1619250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5650" y="120462675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86</xdr:row>
      <xdr:rowOff>19050</xdr:rowOff>
    </xdr:from>
    <xdr:to>
      <xdr:col>1</xdr:col>
      <xdr:colOff>1619250</xdr:colOff>
      <xdr:row>86</xdr:row>
      <xdr:rowOff>1628775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86125" y="122110500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87</xdr:row>
      <xdr:rowOff>47625</xdr:rowOff>
    </xdr:from>
    <xdr:to>
      <xdr:col>1</xdr:col>
      <xdr:colOff>1619250</xdr:colOff>
      <xdr:row>87</xdr:row>
      <xdr:rowOff>1638300</xdr:rowOff>
    </xdr:to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5175" y="123786900"/>
          <a:ext cx="1590675" cy="15906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88</xdr:row>
      <xdr:rowOff>85725</xdr:rowOff>
    </xdr:from>
    <xdr:to>
      <xdr:col>1</xdr:col>
      <xdr:colOff>1581150</xdr:colOff>
      <xdr:row>88</xdr:row>
      <xdr:rowOff>1619250</xdr:rowOff>
    </xdr:to>
    <xdr:pic>
      <xdr:nvPicPr>
        <xdr:cNvPr id="77" name="Рисунок 76"/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24225" y="125472825"/>
          <a:ext cx="1533525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38</xdr:row>
      <xdr:rowOff>9525</xdr:rowOff>
    </xdr:from>
    <xdr:to>
      <xdr:col>1</xdr:col>
      <xdr:colOff>1631950</xdr:colOff>
      <xdr:row>38</xdr:row>
      <xdr:rowOff>1628775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79700" y="61239400"/>
          <a:ext cx="1619250" cy="16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53</xdr:row>
      <xdr:rowOff>47625</xdr:rowOff>
    </xdr:from>
    <xdr:to>
      <xdr:col>1</xdr:col>
      <xdr:colOff>1609725</xdr:colOff>
      <xdr:row>53</xdr:row>
      <xdr:rowOff>1600200</xdr:rowOff>
    </xdr:to>
    <xdr:pic>
      <xdr:nvPicPr>
        <xdr:cNvPr id="85" name="Рисунок 84"/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4150" y="77457300"/>
          <a:ext cx="1552575" cy="1552575"/>
        </a:xfrm>
        <a:prstGeom prst="rect">
          <a:avLst/>
        </a:prstGeom>
      </xdr:spPr>
    </xdr:pic>
    <xdr:clientData/>
  </xdr:twoCellAnchor>
  <xdr:twoCellAnchor editAs="oneCell">
    <xdr:from>
      <xdr:col>1</xdr:col>
      <xdr:colOff>117287</xdr:colOff>
      <xdr:row>20</xdr:row>
      <xdr:rowOff>38100</xdr:rowOff>
    </xdr:from>
    <xdr:to>
      <xdr:col>1</xdr:col>
      <xdr:colOff>1343025</xdr:colOff>
      <xdr:row>20</xdr:row>
      <xdr:rowOff>1622171</xdr:rowOff>
    </xdr:to>
    <xdr:pic>
      <xdr:nvPicPr>
        <xdr:cNvPr id="88" name="Рисунок 87"/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287" y="31499175"/>
          <a:ext cx="1225738" cy="1584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</xdr:colOff>
      <xdr:row>14</xdr:row>
      <xdr:rowOff>31750</xdr:rowOff>
    </xdr:from>
    <xdr:to>
      <xdr:col>1</xdr:col>
      <xdr:colOff>1619250</xdr:colOff>
      <xdr:row>14</xdr:row>
      <xdr:rowOff>1619250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98750" y="19986625"/>
          <a:ext cx="1587500" cy="1587500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206376</xdr:colOff>
      <xdr:row>62</xdr:row>
      <xdr:rowOff>1539875</xdr:rowOff>
    </xdr:from>
    <xdr:to>
      <xdr:col>1</xdr:col>
      <xdr:colOff>1444626</xdr:colOff>
      <xdr:row>64</xdr:row>
      <xdr:rowOff>95250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73376" y="95789750"/>
          <a:ext cx="1238250" cy="1857375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47</xdr:row>
      <xdr:rowOff>47625</xdr:rowOff>
    </xdr:from>
    <xdr:to>
      <xdr:col>1</xdr:col>
      <xdr:colOff>1587500</xdr:colOff>
      <xdr:row>47</xdr:row>
      <xdr:rowOff>1603375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98750" y="71183500"/>
          <a:ext cx="1555750" cy="15557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73</xdr:row>
      <xdr:rowOff>38101</xdr:rowOff>
    </xdr:from>
    <xdr:to>
      <xdr:col>1</xdr:col>
      <xdr:colOff>1619249</xdr:colOff>
      <xdr:row>73</xdr:row>
      <xdr:rowOff>1619250</xdr:rowOff>
    </xdr:to>
    <xdr:pic>
      <xdr:nvPicPr>
        <xdr:cNvPr id="83" name="Рисунок 82"/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05100" y="113966626"/>
          <a:ext cx="1581149" cy="158114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10</xdr:row>
      <xdr:rowOff>57151</xdr:rowOff>
    </xdr:from>
    <xdr:to>
      <xdr:col>1</xdr:col>
      <xdr:colOff>1619250</xdr:colOff>
      <xdr:row>11</xdr:row>
      <xdr:rowOff>0</xdr:rowOff>
    </xdr:to>
    <xdr:pic>
      <xdr:nvPicPr>
        <xdr:cNvPr id="84" name="Рисунок 83"/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95576" y="16687801"/>
          <a:ext cx="1590674" cy="159067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60</xdr:row>
      <xdr:rowOff>85725</xdr:rowOff>
    </xdr:from>
    <xdr:to>
      <xdr:col>1</xdr:col>
      <xdr:colOff>1600200</xdr:colOff>
      <xdr:row>60</xdr:row>
      <xdr:rowOff>1609725</xdr:rowOff>
    </xdr:to>
    <xdr:pic>
      <xdr:nvPicPr>
        <xdr:cNvPr id="91" name="Рисунок 90"/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3200" y="95811975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35</xdr:row>
      <xdr:rowOff>1504949</xdr:rowOff>
    </xdr:from>
    <xdr:to>
      <xdr:col>1</xdr:col>
      <xdr:colOff>1457325</xdr:colOff>
      <xdr:row>37</xdr:row>
      <xdr:rowOff>66674</xdr:rowOff>
    </xdr:to>
    <xdr:pic>
      <xdr:nvPicPr>
        <xdr:cNvPr id="94" name="Рисунок 93"/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86075" y="59331224"/>
          <a:ext cx="1238250" cy="18573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32</xdr:row>
      <xdr:rowOff>47624</xdr:rowOff>
    </xdr:from>
    <xdr:to>
      <xdr:col>1</xdr:col>
      <xdr:colOff>1609725</xdr:colOff>
      <xdr:row>32</xdr:row>
      <xdr:rowOff>1619249</xdr:rowOff>
    </xdr:to>
    <xdr:pic>
      <xdr:nvPicPr>
        <xdr:cNvPr id="95" name="Рисунок 94"/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52930424"/>
          <a:ext cx="1571625" cy="15716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5</xdr:row>
      <xdr:rowOff>28575</xdr:rowOff>
    </xdr:from>
    <xdr:to>
      <xdr:col>1</xdr:col>
      <xdr:colOff>1619250</xdr:colOff>
      <xdr:row>5</xdr:row>
      <xdr:rowOff>1628775</xdr:rowOff>
    </xdr:to>
    <xdr:pic>
      <xdr:nvPicPr>
        <xdr:cNvPr id="97" name="Рисунок 96"/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86050" y="8420100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11</xdr:row>
      <xdr:rowOff>38100</xdr:rowOff>
    </xdr:from>
    <xdr:to>
      <xdr:col>1</xdr:col>
      <xdr:colOff>1609725</xdr:colOff>
      <xdr:row>11</xdr:row>
      <xdr:rowOff>1609725</xdr:rowOff>
    </xdr:to>
    <xdr:pic>
      <xdr:nvPicPr>
        <xdr:cNvPr id="98" name="Рисунок 97"/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16668750"/>
          <a:ext cx="1571625" cy="15716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64</xdr:row>
      <xdr:rowOff>38100</xdr:rowOff>
    </xdr:from>
    <xdr:to>
      <xdr:col>1</xdr:col>
      <xdr:colOff>1619250</xdr:colOff>
      <xdr:row>64</xdr:row>
      <xdr:rowOff>1609725</xdr:rowOff>
    </xdr:to>
    <xdr:pic>
      <xdr:nvPicPr>
        <xdr:cNvPr id="99" name="Рисунок 98"/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14625" y="102355650"/>
          <a:ext cx="1571625" cy="15716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30</xdr:row>
      <xdr:rowOff>38101</xdr:rowOff>
    </xdr:from>
    <xdr:to>
      <xdr:col>1</xdr:col>
      <xdr:colOff>1619250</xdr:colOff>
      <xdr:row>30</xdr:row>
      <xdr:rowOff>1609725</xdr:rowOff>
    </xdr:to>
    <xdr:pic>
      <xdr:nvPicPr>
        <xdr:cNvPr id="100" name="Рисунок 99"/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14626" y="47977426"/>
          <a:ext cx="1571624" cy="157162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44</xdr:row>
      <xdr:rowOff>38101</xdr:rowOff>
    </xdr:from>
    <xdr:to>
      <xdr:col>1</xdr:col>
      <xdr:colOff>1609725</xdr:colOff>
      <xdr:row>44</xdr:row>
      <xdr:rowOff>1590675</xdr:rowOff>
    </xdr:to>
    <xdr:pic>
      <xdr:nvPicPr>
        <xdr:cNvPr id="101" name="Рисунок 100"/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4151" y="72694801"/>
          <a:ext cx="1552574" cy="1552574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37</xdr:row>
      <xdr:rowOff>47626</xdr:rowOff>
    </xdr:from>
    <xdr:to>
      <xdr:col>1</xdr:col>
      <xdr:colOff>1628776</xdr:colOff>
      <xdr:row>37</xdr:row>
      <xdr:rowOff>1609726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3676" y="62817376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9</xdr:row>
      <xdr:rowOff>28575</xdr:rowOff>
    </xdr:from>
    <xdr:to>
      <xdr:col>1</xdr:col>
      <xdr:colOff>1619249</xdr:colOff>
      <xdr:row>9</xdr:row>
      <xdr:rowOff>1619249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95575" y="15011400"/>
          <a:ext cx="1590674" cy="159067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45</xdr:row>
      <xdr:rowOff>28576</xdr:rowOff>
    </xdr:from>
    <xdr:to>
      <xdr:col>1</xdr:col>
      <xdr:colOff>1628775</xdr:colOff>
      <xdr:row>45</xdr:row>
      <xdr:rowOff>1638300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86051" y="75980926"/>
          <a:ext cx="1609724" cy="160972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46</xdr:row>
      <xdr:rowOff>19050</xdr:rowOff>
    </xdr:from>
    <xdr:to>
      <xdr:col>1</xdr:col>
      <xdr:colOff>1628775</xdr:colOff>
      <xdr:row>46</xdr:row>
      <xdr:rowOff>1628775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86050" y="77619225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58</xdr:row>
      <xdr:rowOff>28575</xdr:rowOff>
    </xdr:from>
    <xdr:to>
      <xdr:col>1</xdr:col>
      <xdr:colOff>1628775</xdr:colOff>
      <xdr:row>58</xdr:row>
      <xdr:rowOff>1638300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86050" y="99050475"/>
          <a:ext cx="1609725" cy="1609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71</xdr:row>
      <xdr:rowOff>28575</xdr:rowOff>
    </xdr:from>
    <xdr:to>
      <xdr:col>1</xdr:col>
      <xdr:colOff>1609725</xdr:colOff>
      <xdr:row>71</xdr:row>
      <xdr:rowOff>1619250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86050" y="120548400"/>
          <a:ext cx="1590675" cy="159067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571500</xdr:colOff>
      <xdr:row>1</xdr:row>
      <xdr:rowOff>161925</xdr:rowOff>
    </xdr:from>
    <xdr:to>
      <xdr:col>22</xdr:col>
      <xdr:colOff>561975</xdr:colOff>
      <xdr:row>3</xdr:row>
      <xdr:rowOff>752475</xdr:rowOff>
    </xdr:to>
    <xdr:pic>
      <xdr:nvPicPr>
        <xdr:cNvPr id="93" name="Рисунок 92" descr="C:\Users\123\Desktop\цвета.jpg"/>
        <xdr:cNvPicPr/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542925"/>
          <a:ext cx="6086475" cy="388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95250</xdr:colOff>
      <xdr:row>4</xdr:row>
      <xdr:rowOff>38100</xdr:rowOff>
    </xdr:from>
    <xdr:to>
      <xdr:col>20</xdr:col>
      <xdr:colOff>295275</xdr:colOff>
      <xdr:row>4</xdr:row>
      <xdr:rowOff>1628775</xdr:rowOff>
    </xdr:to>
    <xdr:pic>
      <xdr:nvPicPr>
        <xdr:cNvPr id="96" name="Рисунок 95" descr="C:\Users\123\Desktop\столы.jpg"/>
        <xdr:cNvPicPr/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5362575"/>
          <a:ext cx="5076825" cy="1590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topLeftCell="A58" zoomScaleNormal="100" workbookViewId="0">
      <selection activeCell="D4" sqref="D4"/>
    </sheetView>
  </sheetViews>
  <sheetFormatPr defaultRowHeight="12.75" x14ac:dyDescent="0.2"/>
  <cols>
    <col min="1" max="1" width="18.42578125" style="13" customWidth="1"/>
    <col min="2" max="3" width="24.85546875" style="2" customWidth="1"/>
    <col min="4" max="4" width="24.5703125" style="2" customWidth="1"/>
    <col min="5" max="5" width="12.85546875" style="14" hidden="1" customWidth="1"/>
    <col min="6" max="6" width="13.85546875" style="2" hidden="1" customWidth="1"/>
    <col min="7" max="9" width="11.28515625" style="2" hidden="1" customWidth="1"/>
    <col min="10" max="10" width="9.42578125" style="2" customWidth="1"/>
    <col min="11" max="16384" width="9.140625" style="2"/>
  </cols>
  <sheetData>
    <row r="1" spans="1:15" s="6" customFormat="1" ht="30" customHeight="1" x14ac:dyDescent="0.2">
      <c r="A1" s="3" t="s">
        <v>71</v>
      </c>
      <c r="B1" s="4" t="s">
        <v>72</v>
      </c>
      <c r="C1" s="4" t="s">
        <v>74</v>
      </c>
      <c r="D1" s="4" t="s">
        <v>153</v>
      </c>
      <c r="E1" s="1"/>
      <c r="F1" s="5"/>
      <c r="G1" s="5"/>
      <c r="H1" s="5"/>
      <c r="I1" s="5"/>
      <c r="J1" s="5" t="s">
        <v>187</v>
      </c>
    </row>
    <row r="2" spans="1:15" ht="129.75" customHeight="1" x14ac:dyDescent="0.2">
      <c r="A2" s="1" t="s">
        <v>0</v>
      </c>
      <c r="B2" s="7"/>
      <c r="C2" s="1" t="s">
        <v>75</v>
      </c>
      <c r="D2" s="1" t="s">
        <v>82</v>
      </c>
      <c r="E2" s="8">
        <v>719.04888000000005</v>
      </c>
      <c r="F2" s="9">
        <f>E2*1.02</f>
        <v>733.4298576000001</v>
      </c>
      <c r="G2" s="9">
        <f t="shared" ref="G2:I2" si="0">F2*1.02</f>
        <v>748.09845475200007</v>
      </c>
      <c r="H2" s="9">
        <f t="shared" si="0"/>
        <v>763.06042384704006</v>
      </c>
      <c r="I2" s="9">
        <f t="shared" si="0"/>
        <v>778.32163232398091</v>
      </c>
      <c r="J2" s="9">
        <v>1920</v>
      </c>
    </row>
    <row r="3" spans="1:15" ht="129.75" customHeight="1" x14ac:dyDescent="0.2">
      <c r="A3" s="1" t="s">
        <v>1</v>
      </c>
      <c r="B3" s="7"/>
      <c r="C3" s="1" t="s">
        <v>75</v>
      </c>
      <c r="D3" s="1" t="s">
        <v>83</v>
      </c>
      <c r="E3" s="8">
        <v>622.6</v>
      </c>
      <c r="F3" s="9">
        <f t="shared" ref="F3:I18" si="1">E3*1.02</f>
        <v>635.05200000000002</v>
      </c>
      <c r="G3" s="9">
        <f t="shared" si="1"/>
        <v>647.75304000000006</v>
      </c>
      <c r="H3" s="9">
        <f t="shared" si="1"/>
        <v>660.70810080000012</v>
      </c>
      <c r="I3" s="9">
        <f t="shared" si="1"/>
        <v>673.92226281600017</v>
      </c>
      <c r="J3" s="9">
        <v>1920</v>
      </c>
    </row>
    <row r="4" spans="1:15" ht="129.75" customHeight="1" x14ac:dyDescent="0.2">
      <c r="A4" s="1" t="s">
        <v>2</v>
      </c>
      <c r="B4" s="7"/>
      <c r="C4" s="1" t="s">
        <v>75</v>
      </c>
      <c r="D4" s="1" t="s">
        <v>84</v>
      </c>
      <c r="E4" s="8">
        <v>695.12256000000014</v>
      </c>
      <c r="F4" s="9">
        <f t="shared" si="1"/>
        <v>709.02501120000011</v>
      </c>
      <c r="G4" s="9">
        <f t="shared" si="1"/>
        <v>723.20551142400018</v>
      </c>
      <c r="H4" s="9">
        <f t="shared" si="1"/>
        <v>737.66962165248015</v>
      </c>
      <c r="I4" s="9">
        <f t="shared" si="1"/>
        <v>752.42301408552976</v>
      </c>
      <c r="J4" s="9">
        <v>1920</v>
      </c>
    </row>
    <row r="5" spans="1:15" ht="129.75" customHeight="1" x14ac:dyDescent="0.2">
      <c r="A5" s="1" t="s">
        <v>3</v>
      </c>
      <c r="B5" s="7"/>
      <c r="C5" s="1" t="s">
        <v>75</v>
      </c>
      <c r="D5" s="1" t="s">
        <v>85</v>
      </c>
      <c r="E5" s="8">
        <v>640.97352000000024</v>
      </c>
      <c r="F5" s="9">
        <f t="shared" si="1"/>
        <v>653.79299040000024</v>
      </c>
      <c r="G5" s="9">
        <f t="shared" si="1"/>
        <v>666.86885020800025</v>
      </c>
      <c r="H5" s="9">
        <f t="shared" si="1"/>
        <v>680.20622721216023</v>
      </c>
      <c r="I5" s="9">
        <f t="shared" si="1"/>
        <v>693.81035175640341</v>
      </c>
      <c r="J5" s="9">
        <v>1920</v>
      </c>
    </row>
    <row r="6" spans="1:15" ht="129.75" customHeight="1" x14ac:dyDescent="0.2">
      <c r="A6" s="1" t="s">
        <v>4</v>
      </c>
      <c r="B6" s="7"/>
      <c r="C6" s="1" t="s">
        <v>75</v>
      </c>
      <c r="D6" s="1" t="s">
        <v>86</v>
      </c>
      <c r="E6" s="8">
        <v>639.71424000000002</v>
      </c>
      <c r="F6" s="9">
        <f t="shared" si="1"/>
        <v>652.50852480000003</v>
      </c>
      <c r="G6" s="9">
        <f t="shared" si="1"/>
        <v>665.558695296</v>
      </c>
      <c r="H6" s="9">
        <f t="shared" si="1"/>
        <v>678.86986920191998</v>
      </c>
      <c r="I6" s="9">
        <f t="shared" si="1"/>
        <v>692.44726658595835</v>
      </c>
      <c r="J6" s="9">
        <v>1920</v>
      </c>
    </row>
    <row r="7" spans="1:15" ht="129.75" customHeight="1" x14ac:dyDescent="0.2">
      <c r="A7" s="1" t="s">
        <v>5</v>
      </c>
      <c r="B7" s="7"/>
      <c r="C7" s="1" t="s">
        <v>75</v>
      </c>
      <c r="D7" s="1" t="s">
        <v>87</v>
      </c>
      <c r="E7" s="8">
        <v>690.08544000000006</v>
      </c>
      <c r="F7" s="9">
        <f t="shared" si="1"/>
        <v>703.88714880000009</v>
      </c>
      <c r="G7" s="9">
        <f t="shared" si="1"/>
        <v>717.96489177600006</v>
      </c>
      <c r="H7" s="9">
        <f t="shared" si="1"/>
        <v>732.32418961152007</v>
      </c>
      <c r="I7" s="9">
        <f t="shared" si="1"/>
        <v>746.97067340375054</v>
      </c>
      <c r="J7" s="9">
        <v>1920</v>
      </c>
    </row>
    <row r="8" spans="1:15" ht="129.75" customHeight="1" x14ac:dyDescent="0.2">
      <c r="A8" s="1" t="s">
        <v>6</v>
      </c>
      <c r="B8" s="7"/>
      <c r="C8" s="1" t="s">
        <v>75</v>
      </c>
      <c r="D8" s="1" t="s">
        <v>88</v>
      </c>
      <c r="E8" s="8">
        <v>636.90000000000009</v>
      </c>
      <c r="F8" s="9">
        <f t="shared" si="1"/>
        <v>649.63800000000015</v>
      </c>
      <c r="G8" s="9">
        <f t="shared" si="1"/>
        <v>662.63076000000012</v>
      </c>
      <c r="H8" s="9">
        <f t="shared" si="1"/>
        <v>675.88337520000016</v>
      </c>
      <c r="I8" s="9">
        <f t="shared" si="1"/>
        <v>689.40104270400013</v>
      </c>
      <c r="J8" s="9">
        <v>1920</v>
      </c>
    </row>
    <row r="9" spans="1:15" ht="129.75" customHeight="1" x14ac:dyDescent="0.2">
      <c r="A9" s="1" t="s">
        <v>7</v>
      </c>
      <c r="B9" s="7"/>
      <c r="C9" s="1" t="s">
        <v>75</v>
      </c>
      <c r="D9" s="1" t="s">
        <v>171</v>
      </c>
      <c r="E9" s="8">
        <v>675.40000000000009</v>
      </c>
      <c r="F9" s="9">
        <f t="shared" si="1"/>
        <v>688.90800000000013</v>
      </c>
      <c r="G9" s="9">
        <f t="shared" si="1"/>
        <v>702.6861600000002</v>
      </c>
      <c r="H9" s="9">
        <f t="shared" si="1"/>
        <v>716.73988320000024</v>
      </c>
      <c r="I9" s="9">
        <f t="shared" si="1"/>
        <v>731.07468086400024</v>
      </c>
      <c r="J9" s="9">
        <v>1920</v>
      </c>
    </row>
    <row r="10" spans="1:15" ht="129.75" customHeight="1" x14ac:dyDescent="0.2">
      <c r="A10" s="1" t="s">
        <v>178</v>
      </c>
      <c r="B10" s="7"/>
      <c r="C10" s="1" t="s">
        <v>75</v>
      </c>
      <c r="D10" s="1" t="s">
        <v>186</v>
      </c>
      <c r="E10" s="8">
        <v>731.64168000000006</v>
      </c>
      <c r="F10" s="9">
        <f t="shared" ref="F10:F11" si="2">E10*1.02</f>
        <v>746.27451360000009</v>
      </c>
      <c r="G10" s="9">
        <f t="shared" ref="G10:G11" si="3">F10*1.02</f>
        <v>761.20000387200014</v>
      </c>
      <c r="H10" s="9">
        <f t="shared" ref="H10:H11" si="4">G10*1.02</f>
        <v>776.42400394944013</v>
      </c>
      <c r="I10" s="9">
        <f t="shared" ref="I10:I11" si="5">H10*1.02</f>
        <v>791.9524840284289</v>
      </c>
      <c r="J10" s="9">
        <v>1920</v>
      </c>
      <c r="K10" s="10"/>
      <c r="L10" s="10"/>
      <c r="M10" s="10"/>
      <c r="N10" s="10"/>
      <c r="O10" s="10"/>
    </row>
    <row r="11" spans="1:15" ht="129.75" customHeight="1" x14ac:dyDescent="0.2">
      <c r="A11" s="1" t="s">
        <v>169</v>
      </c>
      <c r="B11" s="7"/>
      <c r="C11" s="1" t="s">
        <v>75</v>
      </c>
      <c r="D11" s="1" t="s">
        <v>170</v>
      </c>
      <c r="E11" s="8">
        <v>685.80000000000007</v>
      </c>
      <c r="F11" s="9">
        <f t="shared" si="2"/>
        <v>699.51600000000008</v>
      </c>
      <c r="G11" s="9">
        <f t="shared" si="3"/>
        <v>713.50632000000007</v>
      </c>
      <c r="H11" s="9">
        <f t="shared" si="4"/>
        <v>727.77644640000005</v>
      </c>
      <c r="I11" s="9">
        <f t="shared" si="5"/>
        <v>742.33197532800011</v>
      </c>
      <c r="J11" s="9">
        <v>1920</v>
      </c>
    </row>
    <row r="12" spans="1:15" ht="129.75" customHeight="1" x14ac:dyDescent="0.2">
      <c r="A12" s="1" t="s">
        <v>8</v>
      </c>
      <c r="B12" s="11"/>
      <c r="C12" s="1" t="s">
        <v>75</v>
      </c>
      <c r="D12" s="1" t="s">
        <v>89</v>
      </c>
      <c r="E12" s="8">
        <v>732.6</v>
      </c>
      <c r="F12" s="9">
        <f t="shared" si="1"/>
        <v>747.25200000000007</v>
      </c>
      <c r="G12" s="9">
        <f t="shared" si="1"/>
        <v>762.19704000000013</v>
      </c>
      <c r="H12" s="9">
        <f t="shared" si="1"/>
        <v>777.44098080000015</v>
      </c>
      <c r="I12" s="9">
        <f t="shared" si="1"/>
        <v>792.98980041600021</v>
      </c>
      <c r="J12" s="9">
        <v>1920</v>
      </c>
    </row>
    <row r="13" spans="1:15" ht="129.75" customHeight="1" x14ac:dyDescent="0.2">
      <c r="A13" s="1" t="s">
        <v>9</v>
      </c>
      <c r="B13" s="7"/>
      <c r="C13" s="1" t="s">
        <v>75</v>
      </c>
      <c r="D13" s="1" t="s">
        <v>90</v>
      </c>
      <c r="E13" s="8">
        <v>686.30760000000009</v>
      </c>
      <c r="F13" s="9">
        <f t="shared" si="1"/>
        <v>700.03375200000016</v>
      </c>
      <c r="G13" s="9">
        <f t="shared" si="1"/>
        <v>714.0344270400002</v>
      </c>
      <c r="H13" s="9">
        <f t="shared" si="1"/>
        <v>728.31511558080024</v>
      </c>
      <c r="I13" s="9">
        <f t="shared" si="1"/>
        <v>742.88141789241627</v>
      </c>
      <c r="J13" s="9">
        <v>1920</v>
      </c>
    </row>
    <row r="14" spans="1:15" ht="129.75" customHeight="1" x14ac:dyDescent="0.2">
      <c r="A14" s="1" t="s">
        <v>10</v>
      </c>
      <c r="B14" s="7"/>
      <c r="C14" s="1" t="s">
        <v>75</v>
      </c>
      <c r="D14" s="1" t="s">
        <v>91</v>
      </c>
      <c r="E14" s="8">
        <v>655.6</v>
      </c>
      <c r="F14" s="9">
        <f t="shared" si="1"/>
        <v>668.71199999999999</v>
      </c>
      <c r="G14" s="9">
        <f t="shared" si="1"/>
        <v>682.08623999999998</v>
      </c>
      <c r="H14" s="9">
        <f t="shared" si="1"/>
        <v>695.7279648</v>
      </c>
      <c r="I14" s="9">
        <f t="shared" si="1"/>
        <v>709.64252409599999</v>
      </c>
      <c r="J14" s="9">
        <v>1920</v>
      </c>
    </row>
    <row r="15" spans="1:15" ht="129.75" customHeight="1" x14ac:dyDescent="0.2">
      <c r="A15" s="1" t="s">
        <v>11</v>
      </c>
      <c r="B15" s="7"/>
      <c r="C15" s="1" t="s">
        <v>75</v>
      </c>
      <c r="D15" s="1" t="s">
        <v>92</v>
      </c>
      <c r="E15" s="8">
        <v>634.67712000000006</v>
      </c>
      <c r="F15" s="9">
        <f t="shared" si="1"/>
        <v>647.37066240000001</v>
      </c>
      <c r="G15" s="9">
        <f t="shared" si="1"/>
        <v>660.31807564799999</v>
      </c>
      <c r="H15" s="9">
        <f t="shared" si="1"/>
        <v>673.52443716096002</v>
      </c>
      <c r="I15" s="9">
        <f t="shared" si="1"/>
        <v>686.99492590417924</v>
      </c>
      <c r="J15" s="9">
        <v>1920</v>
      </c>
    </row>
    <row r="16" spans="1:15" ht="129.75" customHeight="1" x14ac:dyDescent="0.2">
      <c r="A16" s="1" t="s">
        <v>12</v>
      </c>
      <c r="B16" s="7"/>
      <c r="C16" s="1" t="s">
        <v>75</v>
      </c>
      <c r="D16" s="1" t="s">
        <v>94</v>
      </c>
      <c r="E16" s="8">
        <v>742.50000000000011</v>
      </c>
      <c r="F16" s="9">
        <f t="shared" si="1"/>
        <v>757.35000000000014</v>
      </c>
      <c r="G16" s="9">
        <f t="shared" si="1"/>
        <v>772.49700000000018</v>
      </c>
      <c r="H16" s="9">
        <f t="shared" si="1"/>
        <v>787.94694000000015</v>
      </c>
      <c r="I16" s="9">
        <f t="shared" si="1"/>
        <v>803.70587880000016</v>
      </c>
      <c r="J16" s="9">
        <v>1920</v>
      </c>
    </row>
    <row r="17" spans="1:10" ht="129.75" customHeight="1" x14ac:dyDescent="0.2">
      <c r="A17" s="1" t="s">
        <v>13</v>
      </c>
      <c r="B17" s="7"/>
      <c r="C17" s="1" t="s">
        <v>75</v>
      </c>
      <c r="D17" s="1" t="s">
        <v>95</v>
      </c>
      <c r="E17" s="8">
        <v>625.90000000000009</v>
      </c>
      <c r="F17" s="9">
        <f t="shared" si="1"/>
        <v>638.41800000000012</v>
      </c>
      <c r="G17" s="9">
        <f t="shared" si="1"/>
        <v>651.18636000000015</v>
      </c>
      <c r="H17" s="9">
        <f t="shared" si="1"/>
        <v>664.2100872000002</v>
      </c>
      <c r="I17" s="9">
        <f t="shared" si="1"/>
        <v>677.49428894400023</v>
      </c>
      <c r="J17" s="9">
        <v>1920</v>
      </c>
    </row>
    <row r="18" spans="1:10" ht="129.75" customHeight="1" x14ac:dyDescent="0.2">
      <c r="A18" s="1" t="s">
        <v>14</v>
      </c>
      <c r="B18" s="7"/>
      <c r="C18" s="1" t="s">
        <v>75</v>
      </c>
      <c r="D18" s="1" t="s">
        <v>96</v>
      </c>
      <c r="E18" s="8">
        <v>655.6</v>
      </c>
      <c r="F18" s="9">
        <f t="shared" si="1"/>
        <v>668.71199999999999</v>
      </c>
      <c r="G18" s="9">
        <f t="shared" si="1"/>
        <v>682.08623999999998</v>
      </c>
      <c r="H18" s="9">
        <f t="shared" si="1"/>
        <v>695.7279648</v>
      </c>
      <c r="I18" s="9">
        <f t="shared" si="1"/>
        <v>709.64252409599999</v>
      </c>
      <c r="J18" s="9">
        <v>1920</v>
      </c>
    </row>
    <row r="19" spans="1:10" ht="129.75" customHeight="1" x14ac:dyDescent="0.2">
      <c r="A19" s="1" t="s">
        <v>15</v>
      </c>
      <c r="B19" s="7"/>
      <c r="C19" s="1" t="s">
        <v>75</v>
      </c>
      <c r="D19" s="1" t="s">
        <v>97</v>
      </c>
      <c r="E19" s="8">
        <v>671</v>
      </c>
      <c r="F19" s="9">
        <f t="shared" ref="F19:I34" si="6">E19*1.02</f>
        <v>684.42</v>
      </c>
      <c r="G19" s="9">
        <f t="shared" si="6"/>
        <v>698.10839999999996</v>
      </c>
      <c r="H19" s="9">
        <f t="shared" si="6"/>
        <v>712.07056799999998</v>
      </c>
      <c r="I19" s="9">
        <f t="shared" si="6"/>
        <v>726.31197936000001</v>
      </c>
      <c r="J19" s="9">
        <v>1920</v>
      </c>
    </row>
    <row r="20" spans="1:10" ht="129.75" customHeight="1" x14ac:dyDescent="0.2">
      <c r="A20" s="1" t="s">
        <v>16</v>
      </c>
      <c r="B20" s="7"/>
      <c r="C20" s="1" t="s">
        <v>75</v>
      </c>
      <c r="D20" s="1" t="s">
        <v>98</v>
      </c>
      <c r="E20" s="8">
        <v>1222.0311999999999</v>
      </c>
      <c r="F20" s="9">
        <f t="shared" si="6"/>
        <v>1246.471824</v>
      </c>
      <c r="G20" s="9">
        <f t="shared" si="6"/>
        <v>1271.40126048</v>
      </c>
      <c r="H20" s="9">
        <f t="shared" si="6"/>
        <v>1296.8292856896001</v>
      </c>
      <c r="I20" s="9">
        <f t="shared" si="6"/>
        <v>1322.7658714033921</v>
      </c>
      <c r="J20" s="9">
        <v>3240</v>
      </c>
    </row>
    <row r="21" spans="1:10" ht="129.75" customHeight="1" x14ac:dyDescent="0.2">
      <c r="A21" s="1" t="s">
        <v>152</v>
      </c>
      <c r="B21" s="7"/>
      <c r="C21" s="1" t="s">
        <v>75</v>
      </c>
      <c r="D21" s="1" t="s">
        <v>154</v>
      </c>
      <c r="E21" s="8">
        <v>1565.4312</v>
      </c>
      <c r="F21" s="9">
        <f t="shared" si="6"/>
        <v>1596.739824</v>
      </c>
      <c r="G21" s="9">
        <f t="shared" si="6"/>
        <v>1628.6746204799999</v>
      </c>
      <c r="H21" s="9">
        <f t="shared" si="6"/>
        <v>1661.2481128896</v>
      </c>
      <c r="I21" s="9">
        <f t="shared" si="6"/>
        <v>1694.4730751473919</v>
      </c>
      <c r="J21" s="9">
        <v>3960</v>
      </c>
    </row>
    <row r="22" spans="1:10" ht="129.75" customHeight="1" x14ac:dyDescent="0.2">
      <c r="A22" s="1" t="s">
        <v>17</v>
      </c>
      <c r="B22" s="7"/>
      <c r="C22" s="1" t="s">
        <v>75</v>
      </c>
      <c r="D22" s="1" t="s">
        <v>99</v>
      </c>
      <c r="E22" s="8">
        <v>661.1</v>
      </c>
      <c r="F22" s="9">
        <f t="shared" si="6"/>
        <v>674.322</v>
      </c>
      <c r="G22" s="9">
        <f t="shared" si="6"/>
        <v>687.80844000000002</v>
      </c>
      <c r="H22" s="9">
        <f t="shared" si="6"/>
        <v>701.56460880000009</v>
      </c>
      <c r="I22" s="9">
        <f t="shared" si="6"/>
        <v>715.59590097600005</v>
      </c>
      <c r="J22" s="9">
        <v>1680</v>
      </c>
    </row>
    <row r="23" spans="1:10" ht="129.75" customHeight="1" x14ac:dyDescent="0.2">
      <c r="A23" s="1" t="s">
        <v>18</v>
      </c>
      <c r="B23" s="7"/>
      <c r="C23" s="1" t="s">
        <v>75</v>
      </c>
      <c r="D23" s="1" t="s">
        <v>100</v>
      </c>
      <c r="E23" s="8">
        <v>616</v>
      </c>
      <c r="F23" s="9">
        <f t="shared" si="6"/>
        <v>628.32000000000005</v>
      </c>
      <c r="G23" s="9">
        <f t="shared" si="6"/>
        <v>640.88640000000009</v>
      </c>
      <c r="H23" s="9">
        <f t="shared" si="6"/>
        <v>653.70412800000008</v>
      </c>
      <c r="I23" s="9">
        <f t="shared" si="6"/>
        <v>666.77821056000005</v>
      </c>
      <c r="J23" s="9">
        <v>1680</v>
      </c>
    </row>
    <row r="24" spans="1:10" ht="129.75" customHeight="1" x14ac:dyDescent="0.2">
      <c r="A24" s="1" t="s">
        <v>19</v>
      </c>
      <c r="B24" s="7"/>
      <c r="C24" s="1" t="s">
        <v>75</v>
      </c>
      <c r="D24" s="1" t="s">
        <v>101</v>
      </c>
      <c r="E24" s="8">
        <v>629.20000000000005</v>
      </c>
      <c r="F24" s="9">
        <f t="shared" si="6"/>
        <v>641.78400000000011</v>
      </c>
      <c r="G24" s="9">
        <f t="shared" si="6"/>
        <v>654.61968000000013</v>
      </c>
      <c r="H24" s="9">
        <f t="shared" si="6"/>
        <v>667.71207360000017</v>
      </c>
      <c r="I24" s="9">
        <f t="shared" si="6"/>
        <v>681.06631507200018</v>
      </c>
      <c r="J24" s="9">
        <v>1680</v>
      </c>
    </row>
    <row r="25" spans="1:10" ht="129.75" customHeight="1" x14ac:dyDescent="0.2">
      <c r="A25" s="1" t="s">
        <v>20</v>
      </c>
      <c r="B25" s="7"/>
      <c r="C25" s="1" t="s">
        <v>75</v>
      </c>
      <c r="D25" s="1" t="s">
        <v>102</v>
      </c>
      <c r="E25" s="8">
        <v>687.5668800000002</v>
      </c>
      <c r="F25" s="9">
        <f t="shared" si="6"/>
        <v>701.31821760000025</v>
      </c>
      <c r="G25" s="9">
        <f t="shared" si="6"/>
        <v>715.34458195200023</v>
      </c>
      <c r="H25" s="9">
        <f t="shared" si="6"/>
        <v>729.65147359104026</v>
      </c>
      <c r="I25" s="9">
        <f t="shared" si="6"/>
        <v>744.2445030628611</v>
      </c>
      <c r="J25" s="9">
        <v>1680</v>
      </c>
    </row>
    <row r="26" spans="1:10" ht="129.75" customHeight="1" x14ac:dyDescent="0.2">
      <c r="A26" s="1" t="s">
        <v>21</v>
      </c>
      <c r="B26" s="7"/>
      <c r="C26" s="1" t="s">
        <v>75</v>
      </c>
      <c r="D26" s="1" t="s">
        <v>103</v>
      </c>
      <c r="E26" s="8">
        <v>661.12200000000018</v>
      </c>
      <c r="F26" s="9">
        <f t="shared" si="6"/>
        <v>674.34444000000019</v>
      </c>
      <c r="G26" s="9">
        <f t="shared" si="6"/>
        <v>687.83132880000016</v>
      </c>
      <c r="H26" s="9">
        <f t="shared" si="6"/>
        <v>701.5879553760002</v>
      </c>
      <c r="I26" s="9">
        <f t="shared" si="6"/>
        <v>715.61971448352017</v>
      </c>
      <c r="J26" s="9">
        <v>1680</v>
      </c>
    </row>
    <row r="27" spans="1:10" ht="129.75" customHeight="1" x14ac:dyDescent="0.2">
      <c r="A27" s="1" t="s">
        <v>22</v>
      </c>
      <c r="B27" s="7"/>
      <c r="C27" s="1" t="s">
        <v>75</v>
      </c>
      <c r="D27" s="1" t="s">
        <v>104</v>
      </c>
      <c r="E27" s="8">
        <v>780.75360000000012</v>
      </c>
      <c r="F27" s="9">
        <f t="shared" si="6"/>
        <v>796.36867200000017</v>
      </c>
      <c r="G27" s="9">
        <f t="shared" si="6"/>
        <v>812.29604544000017</v>
      </c>
      <c r="H27" s="9">
        <f t="shared" si="6"/>
        <v>828.5419663488002</v>
      </c>
      <c r="I27" s="9">
        <f t="shared" si="6"/>
        <v>845.11280567577626</v>
      </c>
      <c r="J27" s="9">
        <v>1680</v>
      </c>
    </row>
    <row r="28" spans="1:10" ht="129.75" customHeight="1" x14ac:dyDescent="0.2">
      <c r="A28" s="1" t="s">
        <v>23</v>
      </c>
      <c r="B28" s="7"/>
      <c r="C28" s="1" t="s">
        <v>75</v>
      </c>
      <c r="D28" s="1" t="s">
        <v>105</v>
      </c>
      <c r="E28" s="8">
        <v>526.37904000000015</v>
      </c>
      <c r="F28" s="9">
        <f t="shared" si="6"/>
        <v>536.90662080000016</v>
      </c>
      <c r="G28" s="9">
        <f t="shared" si="6"/>
        <v>547.64475321600014</v>
      </c>
      <c r="H28" s="9">
        <f t="shared" si="6"/>
        <v>558.59764828032019</v>
      </c>
      <c r="I28" s="9">
        <f t="shared" si="6"/>
        <v>569.76960124592665</v>
      </c>
      <c r="J28" s="9">
        <v>1320</v>
      </c>
    </row>
    <row r="29" spans="1:10" ht="129.75" customHeight="1" x14ac:dyDescent="0.2">
      <c r="A29" s="1" t="s">
        <v>24</v>
      </c>
      <c r="B29" s="7"/>
      <c r="C29" s="1" t="s">
        <v>75</v>
      </c>
      <c r="D29" s="1" t="s">
        <v>106</v>
      </c>
      <c r="E29" s="8">
        <v>862.60680000000013</v>
      </c>
      <c r="F29" s="9">
        <f t="shared" si="6"/>
        <v>879.8589360000002</v>
      </c>
      <c r="G29" s="9">
        <f t="shared" si="6"/>
        <v>897.45611472000019</v>
      </c>
      <c r="H29" s="9">
        <f t="shared" si="6"/>
        <v>915.4052370144002</v>
      </c>
      <c r="I29" s="9">
        <f t="shared" si="6"/>
        <v>933.71334175468826</v>
      </c>
      <c r="J29" s="9">
        <v>2160</v>
      </c>
    </row>
    <row r="30" spans="1:10" ht="129.75" customHeight="1" x14ac:dyDescent="0.2">
      <c r="A30" s="1" t="s">
        <v>25</v>
      </c>
      <c r="B30" s="7"/>
      <c r="C30" s="1" t="s">
        <v>75</v>
      </c>
      <c r="D30" s="1" t="s">
        <v>107</v>
      </c>
      <c r="E30" s="8">
        <v>999.90000000000009</v>
      </c>
      <c r="F30" s="9">
        <f t="shared" si="6"/>
        <v>1019.8980000000001</v>
      </c>
      <c r="G30" s="9">
        <f t="shared" si="6"/>
        <v>1040.2959600000002</v>
      </c>
      <c r="H30" s="9">
        <f t="shared" si="6"/>
        <v>1061.1018792000002</v>
      </c>
      <c r="I30" s="9">
        <f t="shared" si="6"/>
        <v>1082.3239167840002</v>
      </c>
      <c r="J30" s="9">
        <v>2280</v>
      </c>
    </row>
    <row r="31" spans="1:10" ht="129.75" customHeight="1" x14ac:dyDescent="0.2">
      <c r="A31" s="1" t="s">
        <v>26</v>
      </c>
      <c r="B31" s="7"/>
      <c r="C31" s="1" t="s">
        <v>75</v>
      </c>
      <c r="D31" s="1" t="s">
        <v>108</v>
      </c>
      <c r="E31" s="8">
        <v>800.80000000000007</v>
      </c>
      <c r="F31" s="9">
        <f t="shared" si="6"/>
        <v>816.81600000000003</v>
      </c>
      <c r="G31" s="9">
        <f t="shared" si="6"/>
        <v>833.15232000000003</v>
      </c>
      <c r="H31" s="9">
        <f t="shared" si="6"/>
        <v>849.81536640000002</v>
      </c>
      <c r="I31" s="9">
        <f t="shared" si="6"/>
        <v>866.81167372800007</v>
      </c>
      <c r="J31" s="9">
        <v>2160</v>
      </c>
    </row>
    <row r="32" spans="1:10" ht="129.75" customHeight="1" x14ac:dyDescent="0.2">
      <c r="A32" s="1" t="s">
        <v>27</v>
      </c>
      <c r="B32" s="7"/>
      <c r="C32" s="1" t="s">
        <v>75</v>
      </c>
      <c r="D32" s="1" t="s">
        <v>109</v>
      </c>
      <c r="E32" s="8">
        <v>751</v>
      </c>
      <c r="F32" s="9">
        <f t="shared" si="6"/>
        <v>766.02</v>
      </c>
      <c r="G32" s="9">
        <f t="shared" si="6"/>
        <v>781.34040000000005</v>
      </c>
      <c r="H32" s="9">
        <f t="shared" si="6"/>
        <v>796.96720800000003</v>
      </c>
      <c r="I32" s="9">
        <f t="shared" si="6"/>
        <v>812.90655216000005</v>
      </c>
      <c r="J32" s="9">
        <v>2040</v>
      </c>
    </row>
    <row r="33" spans="1:10" ht="129.75" customHeight="1" x14ac:dyDescent="0.2">
      <c r="A33" s="1" t="s">
        <v>28</v>
      </c>
      <c r="B33" s="7"/>
      <c r="C33" s="1" t="s">
        <v>75</v>
      </c>
      <c r="D33" s="1" t="s">
        <v>110</v>
      </c>
      <c r="E33" s="8">
        <v>955.52</v>
      </c>
      <c r="F33" s="9">
        <f t="shared" si="6"/>
        <v>974.63040000000001</v>
      </c>
      <c r="G33" s="9">
        <f t="shared" si="6"/>
        <v>994.12300800000003</v>
      </c>
      <c r="H33" s="9">
        <f t="shared" si="6"/>
        <v>1014.0054681600001</v>
      </c>
      <c r="I33" s="9">
        <f t="shared" si="6"/>
        <v>1034.2855775232001</v>
      </c>
      <c r="J33" s="9">
        <v>2280</v>
      </c>
    </row>
    <row r="34" spans="1:10" ht="129.75" customHeight="1" x14ac:dyDescent="0.2">
      <c r="A34" s="1" t="s">
        <v>29</v>
      </c>
      <c r="B34" s="7"/>
      <c r="C34" s="1" t="s">
        <v>75</v>
      </c>
      <c r="D34" s="1" t="s">
        <v>111</v>
      </c>
      <c r="E34" s="8">
        <v>704.88530584116518</v>
      </c>
      <c r="F34" s="9">
        <f t="shared" si="6"/>
        <v>718.98301195798854</v>
      </c>
      <c r="G34" s="9">
        <f t="shared" si="6"/>
        <v>733.3626721971483</v>
      </c>
      <c r="H34" s="9">
        <f t="shared" si="6"/>
        <v>748.02992564109127</v>
      </c>
      <c r="I34" s="9">
        <f t="shared" si="6"/>
        <v>762.99052415391316</v>
      </c>
      <c r="J34" s="9">
        <v>1800</v>
      </c>
    </row>
    <row r="35" spans="1:10" ht="129.75" customHeight="1" x14ac:dyDescent="0.2">
      <c r="A35" s="1" t="s">
        <v>30</v>
      </c>
      <c r="B35" s="7"/>
      <c r="C35" s="1" t="s">
        <v>75</v>
      </c>
      <c r="D35" s="1" t="s">
        <v>112</v>
      </c>
      <c r="E35" s="8">
        <v>712.80000000000007</v>
      </c>
      <c r="F35" s="9">
        <f t="shared" ref="F35:I50" si="7">E35*1.02</f>
        <v>727.05600000000004</v>
      </c>
      <c r="G35" s="9">
        <f t="shared" si="7"/>
        <v>741.59712000000002</v>
      </c>
      <c r="H35" s="9">
        <f t="shared" si="7"/>
        <v>756.42906240000002</v>
      </c>
      <c r="I35" s="9">
        <f t="shared" si="7"/>
        <v>771.55764364800007</v>
      </c>
      <c r="J35" s="9">
        <v>1800</v>
      </c>
    </row>
    <row r="36" spans="1:10" ht="129.75" customHeight="1" x14ac:dyDescent="0.2">
      <c r="A36" s="1" t="s">
        <v>31</v>
      </c>
      <c r="B36" s="7"/>
      <c r="C36" s="1" t="s">
        <v>75</v>
      </c>
      <c r="D36" s="1" t="s">
        <v>113</v>
      </c>
      <c r="E36" s="8">
        <v>920.7</v>
      </c>
      <c r="F36" s="9">
        <f t="shared" ref="F36:I38" si="8">E36*1.02</f>
        <v>939.11400000000003</v>
      </c>
      <c r="G36" s="9">
        <f t="shared" si="8"/>
        <v>957.89628000000005</v>
      </c>
      <c r="H36" s="9">
        <f t="shared" si="8"/>
        <v>977.05420560000005</v>
      </c>
      <c r="I36" s="9">
        <f t="shared" si="8"/>
        <v>996.59528971200007</v>
      </c>
      <c r="J36" s="9">
        <v>2160</v>
      </c>
    </row>
    <row r="37" spans="1:10" ht="129.75" customHeight="1" x14ac:dyDescent="0.2">
      <c r="A37" s="1" t="s">
        <v>155</v>
      </c>
      <c r="B37" s="7"/>
      <c r="C37" s="1" t="s">
        <v>75</v>
      </c>
      <c r="D37" s="1" t="s">
        <v>114</v>
      </c>
      <c r="E37" s="8">
        <v>891.00000000000011</v>
      </c>
      <c r="F37" s="9">
        <f t="shared" si="8"/>
        <v>908.82000000000016</v>
      </c>
      <c r="G37" s="9">
        <f t="shared" si="8"/>
        <v>926.99640000000022</v>
      </c>
      <c r="H37" s="9">
        <f t="shared" si="8"/>
        <v>945.53632800000025</v>
      </c>
      <c r="I37" s="9">
        <f t="shared" si="8"/>
        <v>964.44705456000031</v>
      </c>
      <c r="J37" s="9">
        <v>2160</v>
      </c>
    </row>
    <row r="38" spans="1:10" ht="129.75" customHeight="1" x14ac:dyDescent="0.2">
      <c r="A38" s="1" t="s">
        <v>166</v>
      </c>
      <c r="B38" s="7"/>
      <c r="C38" s="1" t="s">
        <v>75</v>
      </c>
      <c r="D38" s="1" t="s">
        <v>172</v>
      </c>
      <c r="E38" s="8">
        <v>756</v>
      </c>
      <c r="F38" s="9">
        <f t="shared" si="8"/>
        <v>771.12</v>
      </c>
      <c r="G38" s="9">
        <f t="shared" si="8"/>
        <v>786.54240000000004</v>
      </c>
      <c r="H38" s="9">
        <f t="shared" si="8"/>
        <v>802.27324800000008</v>
      </c>
      <c r="I38" s="9">
        <f t="shared" si="8"/>
        <v>818.31871296000008</v>
      </c>
      <c r="J38" s="9">
        <v>1920</v>
      </c>
    </row>
    <row r="39" spans="1:10" ht="129.75" customHeight="1" x14ac:dyDescent="0.2">
      <c r="A39" s="1" t="s">
        <v>73</v>
      </c>
      <c r="B39" s="7"/>
      <c r="C39" s="1" t="s">
        <v>75</v>
      </c>
      <c r="D39" s="1" t="s">
        <v>93</v>
      </c>
      <c r="E39" s="8">
        <v>626.55119999999999</v>
      </c>
      <c r="F39" s="9">
        <f t="shared" si="7"/>
        <v>639.082224</v>
      </c>
      <c r="G39" s="9">
        <f t="shared" si="7"/>
        <v>651.86386848000006</v>
      </c>
      <c r="H39" s="9">
        <f t="shared" si="7"/>
        <v>664.90114584960008</v>
      </c>
      <c r="I39" s="9">
        <f t="shared" si="7"/>
        <v>678.19916876659215</v>
      </c>
      <c r="J39" s="9">
        <v>1680</v>
      </c>
    </row>
    <row r="40" spans="1:10" ht="129.75" customHeight="1" x14ac:dyDescent="0.2">
      <c r="A40" s="1" t="s">
        <v>32</v>
      </c>
      <c r="B40" s="7"/>
      <c r="C40" s="1" t="s">
        <v>75</v>
      </c>
      <c r="D40" s="1" t="s">
        <v>115</v>
      </c>
      <c r="E40" s="8">
        <v>392.8953600000001</v>
      </c>
      <c r="F40" s="9">
        <f t="shared" si="7"/>
        <v>400.7532672000001</v>
      </c>
      <c r="G40" s="9">
        <f t="shared" si="7"/>
        <v>408.76833254400009</v>
      </c>
      <c r="H40" s="9">
        <f t="shared" si="7"/>
        <v>416.94369919488008</v>
      </c>
      <c r="I40" s="9">
        <f t="shared" si="7"/>
        <v>425.28257317877768</v>
      </c>
      <c r="J40" s="9">
        <v>960</v>
      </c>
    </row>
    <row r="41" spans="1:10" ht="129.75" customHeight="1" x14ac:dyDescent="0.2">
      <c r="A41" s="1" t="s">
        <v>33</v>
      </c>
      <c r="B41" s="7"/>
      <c r="C41" s="1" t="s">
        <v>75</v>
      </c>
      <c r="D41" s="1" t="s">
        <v>116</v>
      </c>
      <c r="E41" s="8">
        <v>438.90000000000003</v>
      </c>
      <c r="F41" s="9">
        <f t="shared" si="7"/>
        <v>447.67800000000005</v>
      </c>
      <c r="G41" s="9">
        <f t="shared" si="7"/>
        <v>456.63156000000004</v>
      </c>
      <c r="H41" s="9">
        <f t="shared" si="7"/>
        <v>465.76419120000003</v>
      </c>
      <c r="I41" s="9">
        <f t="shared" si="7"/>
        <v>475.07947502400003</v>
      </c>
      <c r="J41" s="9">
        <v>1020</v>
      </c>
    </row>
    <row r="42" spans="1:10" ht="129.75" customHeight="1" x14ac:dyDescent="0.2">
      <c r="A42" s="1" t="s">
        <v>34</v>
      </c>
      <c r="B42" s="7"/>
      <c r="C42" s="1" t="s">
        <v>75</v>
      </c>
      <c r="D42" s="1" t="s">
        <v>117</v>
      </c>
      <c r="E42" s="8">
        <v>482.90000000000003</v>
      </c>
      <c r="F42" s="9">
        <f t="shared" si="7"/>
        <v>492.55800000000005</v>
      </c>
      <c r="G42" s="9">
        <f t="shared" si="7"/>
        <v>502.40916000000004</v>
      </c>
      <c r="H42" s="9">
        <f t="shared" si="7"/>
        <v>512.45734320000008</v>
      </c>
      <c r="I42" s="9">
        <f t="shared" si="7"/>
        <v>522.70649006400004</v>
      </c>
      <c r="J42" s="9">
        <v>1140</v>
      </c>
    </row>
    <row r="43" spans="1:10" ht="129.75" customHeight="1" x14ac:dyDescent="0.2">
      <c r="A43" s="1" t="s">
        <v>35</v>
      </c>
      <c r="B43" s="7"/>
      <c r="C43" s="12" t="s">
        <v>76</v>
      </c>
      <c r="D43" s="1" t="s">
        <v>119</v>
      </c>
      <c r="E43" s="8">
        <v>258.15240000000006</v>
      </c>
      <c r="F43" s="9">
        <f t="shared" si="7"/>
        <v>263.31544800000006</v>
      </c>
      <c r="G43" s="9">
        <f t="shared" si="7"/>
        <v>268.58175696000006</v>
      </c>
      <c r="H43" s="9">
        <f t="shared" si="7"/>
        <v>273.95339209920007</v>
      </c>
      <c r="I43" s="9">
        <f t="shared" si="7"/>
        <v>279.43245994118411</v>
      </c>
      <c r="J43" s="9">
        <v>540</v>
      </c>
    </row>
    <row r="44" spans="1:10" ht="129.75" customHeight="1" x14ac:dyDescent="0.2">
      <c r="A44" s="1" t="s">
        <v>36</v>
      </c>
      <c r="B44" s="7"/>
      <c r="C44" s="12" t="s">
        <v>76</v>
      </c>
      <c r="D44" s="1" t="s">
        <v>118</v>
      </c>
      <c r="E44" s="8">
        <v>357.6355200000001</v>
      </c>
      <c r="F44" s="9">
        <f t="shared" si="7"/>
        <v>364.78823040000009</v>
      </c>
      <c r="G44" s="9">
        <f t="shared" si="7"/>
        <v>372.0839950080001</v>
      </c>
      <c r="H44" s="9">
        <f t="shared" si="7"/>
        <v>379.52567490816011</v>
      </c>
      <c r="I44" s="9">
        <f t="shared" si="7"/>
        <v>387.11618840632332</v>
      </c>
      <c r="J44" s="9">
        <v>720</v>
      </c>
    </row>
    <row r="45" spans="1:10" ht="129.75" customHeight="1" x14ac:dyDescent="0.2">
      <c r="A45" s="1" t="s">
        <v>156</v>
      </c>
      <c r="B45" s="7"/>
      <c r="C45" s="1" t="s">
        <v>161</v>
      </c>
      <c r="D45" s="1" t="s">
        <v>158</v>
      </c>
      <c r="E45" s="8">
        <v>853.2</v>
      </c>
      <c r="F45" s="9">
        <f t="shared" si="7"/>
        <v>870.26400000000001</v>
      </c>
      <c r="G45" s="9">
        <f t="shared" si="7"/>
        <v>887.66928000000007</v>
      </c>
      <c r="H45" s="9">
        <f t="shared" si="7"/>
        <v>905.42266560000007</v>
      </c>
      <c r="I45" s="9">
        <f t="shared" si="7"/>
        <v>923.53111891200012</v>
      </c>
      <c r="J45" s="9">
        <v>2160</v>
      </c>
    </row>
    <row r="46" spans="1:10" ht="129.75" customHeight="1" x14ac:dyDescent="0.2">
      <c r="A46" s="1" t="s">
        <v>179</v>
      </c>
      <c r="B46" s="7"/>
      <c r="C46" s="1" t="s">
        <v>75</v>
      </c>
      <c r="D46" s="1" t="s">
        <v>184</v>
      </c>
      <c r="E46" s="8">
        <f>988.2</f>
        <v>988.2</v>
      </c>
      <c r="F46" s="9">
        <f t="shared" si="7"/>
        <v>1007.9640000000001</v>
      </c>
      <c r="G46" s="9">
        <f t="shared" si="7"/>
        <v>1028.12328</v>
      </c>
      <c r="H46" s="9">
        <f t="shared" si="7"/>
        <v>1048.6857456</v>
      </c>
      <c r="I46" s="9">
        <f t="shared" si="7"/>
        <v>1069.6594605120001</v>
      </c>
      <c r="J46" s="9">
        <v>2280</v>
      </c>
    </row>
    <row r="47" spans="1:10" ht="129.75" customHeight="1" x14ac:dyDescent="0.2">
      <c r="A47" s="1" t="s">
        <v>180</v>
      </c>
      <c r="B47" s="7"/>
      <c r="C47" s="1" t="s">
        <v>75</v>
      </c>
      <c r="D47" s="1" t="s">
        <v>185</v>
      </c>
      <c r="E47" s="8">
        <v>810</v>
      </c>
      <c r="F47" s="9">
        <f t="shared" si="7"/>
        <v>826.2</v>
      </c>
      <c r="G47" s="9">
        <f t="shared" si="7"/>
        <v>842.72400000000005</v>
      </c>
      <c r="H47" s="9">
        <f t="shared" si="7"/>
        <v>859.57848000000001</v>
      </c>
      <c r="I47" s="9">
        <f t="shared" si="7"/>
        <v>876.77004959999999</v>
      </c>
      <c r="J47" s="9">
        <v>1920</v>
      </c>
    </row>
    <row r="48" spans="1:10" ht="129.75" customHeight="1" x14ac:dyDescent="0.2">
      <c r="A48" s="1" t="s">
        <v>157</v>
      </c>
      <c r="B48" s="7"/>
      <c r="C48" s="1" t="s">
        <v>160</v>
      </c>
      <c r="D48" s="1" t="s">
        <v>159</v>
      </c>
      <c r="E48" s="8">
        <v>1278.72</v>
      </c>
      <c r="F48" s="9">
        <f t="shared" si="7"/>
        <v>1304.2944</v>
      </c>
      <c r="G48" s="9">
        <f t="shared" si="7"/>
        <v>1330.3802880000001</v>
      </c>
      <c r="H48" s="9">
        <f t="shared" si="7"/>
        <v>1356.9878937600001</v>
      </c>
      <c r="I48" s="9">
        <f t="shared" si="7"/>
        <v>1384.1276516352002</v>
      </c>
      <c r="J48" s="9">
        <v>3480</v>
      </c>
    </row>
    <row r="49" spans="1:10" ht="129.75" customHeight="1" x14ac:dyDescent="0.2">
      <c r="A49" s="1" t="s">
        <v>37</v>
      </c>
      <c r="B49" s="7"/>
      <c r="C49" s="1" t="s">
        <v>77</v>
      </c>
      <c r="D49" s="1" t="s">
        <v>120</v>
      </c>
      <c r="E49" s="8">
        <v>650.54404800000009</v>
      </c>
      <c r="F49" s="9">
        <f t="shared" si="7"/>
        <v>663.5549289600001</v>
      </c>
      <c r="G49" s="9">
        <f t="shared" si="7"/>
        <v>676.82602753920014</v>
      </c>
      <c r="H49" s="9">
        <f t="shared" si="7"/>
        <v>690.3625480899841</v>
      </c>
      <c r="I49" s="9">
        <f t="shared" si="7"/>
        <v>704.1697990517838</v>
      </c>
      <c r="J49" s="9">
        <v>1920</v>
      </c>
    </row>
    <row r="50" spans="1:10" ht="129.75" customHeight="1" x14ac:dyDescent="0.2">
      <c r="A50" s="1" t="s">
        <v>38</v>
      </c>
      <c r="B50" s="7"/>
      <c r="C50" s="1" t="s">
        <v>77</v>
      </c>
      <c r="D50" s="1" t="s">
        <v>121</v>
      </c>
      <c r="E50" s="8">
        <v>761.2</v>
      </c>
      <c r="F50" s="9">
        <f t="shared" si="7"/>
        <v>776.42400000000009</v>
      </c>
      <c r="G50" s="9">
        <f t="shared" si="7"/>
        <v>791.95248000000015</v>
      </c>
      <c r="H50" s="9">
        <f t="shared" si="7"/>
        <v>807.79152960000022</v>
      </c>
      <c r="I50" s="9">
        <f t="shared" si="7"/>
        <v>823.94736019200025</v>
      </c>
      <c r="J50" s="9">
        <v>2040</v>
      </c>
    </row>
    <row r="51" spans="1:10" ht="129.75" customHeight="1" x14ac:dyDescent="0.2">
      <c r="A51" s="1" t="s">
        <v>39</v>
      </c>
      <c r="B51" s="7"/>
      <c r="C51" s="1" t="s">
        <v>77</v>
      </c>
      <c r="D51" s="1" t="s">
        <v>122</v>
      </c>
      <c r="E51" s="8">
        <v>565.92043200000001</v>
      </c>
      <c r="F51" s="9">
        <f t="shared" ref="F51:I66" si="9">E51*1.02</f>
        <v>577.23884064000003</v>
      </c>
      <c r="G51" s="9">
        <f t="shared" si="9"/>
        <v>588.78361745280006</v>
      </c>
      <c r="H51" s="9">
        <f t="shared" si="9"/>
        <v>600.55928980185604</v>
      </c>
      <c r="I51" s="9">
        <f t="shared" si="9"/>
        <v>612.57047559789316</v>
      </c>
      <c r="J51" s="9">
        <v>1560</v>
      </c>
    </row>
    <row r="52" spans="1:10" ht="129.75" customHeight="1" x14ac:dyDescent="0.2">
      <c r="A52" s="1" t="s">
        <v>40</v>
      </c>
      <c r="B52" s="7"/>
      <c r="C52" s="1" t="s">
        <v>77</v>
      </c>
      <c r="D52" s="1" t="s">
        <v>123</v>
      </c>
      <c r="E52" s="8">
        <v>776.6</v>
      </c>
      <c r="F52" s="9">
        <f t="shared" si="9"/>
        <v>792.13200000000006</v>
      </c>
      <c r="G52" s="9">
        <f t="shared" si="9"/>
        <v>807.97464000000002</v>
      </c>
      <c r="H52" s="9">
        <f t="shared" si="9"/>
        <v>824.13413280000009</v>
      </c>
      <c r="I52" s="9">
        <f t="shared" si="9"/>
        <v>840.61681545600015</v>
      </c>
      <c r="J52" s="9">
        <v>2040</v>
      </c>
    </row>
    <row r="53" spans="1:10" ht="129.75" customHeight="1" x14ac:dyDescent="0.2">
      <c r="A53" s="1" t="s">
        <v>41</v>
      </c>
      <c r="B53" s="7"/>
      <c r="C53" s="1" t="s">
        <v>77</v>
      </c>
      <c r="D53" s="1" t="s">
        <v>124</v>
      </c>
      <c r="E53" s="8">
        <v>1323.3000000000002</v>
      </c>
      <c r="F53" s="9">
        <f t="shared" si="9"/>
        <v>1349.7660000000003</v>
      </c>
      <c r="G53" s="9">
        <f t="shared" si="9"/>
        <v>1376.7613200000003</v>
      </c>
      <c r="H53" s="9">
        <f t="shared" si="9"/>
        <v>1404.2965464000004</v>
      </c>
      <c r="I53" s="9">
        <f t="shared" si="9"/>
        <v>1432.3824773280003</v>
      </c>
      <c r="J53" s="9">
        <v>3480</v>
      </c>
    </row>
    <row r="54" spans="1:10" ht="129.75" customHeight="1" x14ac:dyDescent="0.2">
      <c r="A54" s="1" t="s">
        <v>42</v>
      </c>
      <c r="B54" s="7"/>
      <c r="C54" s="1" t="s">
        <v>77</v>
      </c>
      <c r="D54" s="1" t="s">
        <v>125</v>
      </c>
      <c r="E54" s="8">
        <v>1082.9808000000003</v>
      </c>
      <c r="F54" s="9">
        <f t="shared" si="9"/>
        <v>1104.6404160000002</v>
      </c>
      <c r="G54" s="9">
        <f t="shared" si="9"/>
        <v>1126.7332243200003</v>
      </c>
      <c r="H54" s="9">
        <f t="shared" si="9"/>
        <v>1149.2678888064004</v>
      </c>
      <c r="I54" s="9">
        <f t="shared" si="9"/>
        <v>1172.2532465825284</v>
      </c>
      <c r="J54" s="9">
        <v>3120</v>
      </c>
    </row>
    <row r="55" spans="1:10" ht="129.75" customHeight="1" x14ac:dyDescent="0.2">
      <c r="A55" s="1" t="s">
        <v>43</v>
      </c>
      <c r="B55" s="7"/>
      <c r="C55" s="1" t="s">
        <v>77</v>
      </c>
      <c r="D55" s="1" t="s">
        <v>125</v>
      </c>
      <c r="E55" s="8">
        <v>1435.0170688919998</v>
      </c>
      <c r="F55" s="9">
        <f t="shared" si="9"/>
        <v>1463.7174102698398</v>
      </c>
      <c r="G55" s="9">
        <f t="shared" si="9"/>
        <v>1492.9917584752366</v>
      </c>
      <c r="H55" s="9">
        <f t="shared" si="9"/>
        <v>1522.8515936447413</v>
      </c>
      <c r="I55" s="9">
        <f t="shared" si="9"/>
        <v>1553.3086255176363</v>
      </c>
      <c r="J55" s="9">
        <v>3720</v>
      </c>
    </row>
    <row r="56" spans="1:10" ht="129.75" customHeight="1" x14ac:dyDescent="0.2">
      <c r="A56" s="1" t="s">
        <v>44</v>
      </c>
      <c r="B56" s="7"/>
      <c r="C56" s="1" t="s">
        <v>77</v>
      </c>
      <c r="D56" s="1" t="s">
        <v>126</v>
      </c>
      <c r="E56" s="8">
        <v>1034</v>
      </c>
      <c r="F56" s="9">
        <f t="shared" si="9"/>
        <v>1054.68</v>
      </c>
      <c r="G56" s="9">
        <f t="shared" si="9"/>
        <v>1075.7736</v>
      </c>
      <c r="H56" s="9">
        <f t="shared" si="9"/>
        <v>1097.289072</v>
      </c>
      <c r="I56" s="9">
        <f t="shared" si="9"/>
        <v>1119.2348534400001</v>
      </c>
      <c r="J56" s="9">
        <v>3000</v>
      </c>
    </row>
    <row r="57" spans="1:10" ht="129.75" customHeight="1" x14ac:dyDescent="0.2">
      <c r="A57" s="1" t="s">
        <v>45</v>
      </c>
      <c r="B57" s="7"/>
      <c r="C57" s="1" t="s">
        <v>77</v>
      </c>
      <c r="D57" s="1" t="s">
        <v>127</v>
      </c>
      <c r="E57" s="8">
        <v>654.58800000000008</v>
      </c>
      <c r="F57" s="9">
        <f t="shared" si="9"/>
        <v>667.6797600000001</v>
      </c>
      <c r="G57" s="9">
        <f t="shared" si="9"/>
        <v>681.03335520000007</v>
      </c>
      <c r="H57" s="9">
        <f t="shared" si="9"/>
        <v>694.65402230400014</v>
      </c>
      <c r="I57" s="9">
        <f t="shared" si="9"/>
        <v>708.54710275008017</v>
      </c>
      <c r="J57" s="9">
        <v>1920</v>
      </c>
    </row>
    <row r="58" spans="1:10" ht="129.75" customHeight="1" x14ac:dyDescent="0.2">
      <c r="A58" s="1" t="s">
        <v>46</v>
      </c>
      <c r="B58" s="7"/>
      <c r="C58" s="1" t="s">
        <v>77</v>
      </c>
      <c r="D58" s="1" t="s">
        <v>128</v>
      </c>
      <c r="E58" s="8">
        <v>1575.8109722784002</v>
      </c>
      <c r="F58" s="9">
        <f t="shared" si="9"/>
        <v>1607.3271917239683</v>
      </c>
      <c r="G58" s="9">
        <f t="shared" si="9"/>
        <v>1639.4737355584477</v>
      </c>
      <c r="H58" s="9">
        <f t="shared" si="9"/>
        <v>1672.2632102696168</v>
      </c>
      <c r="I58" s="9">
        <f t="shared" si="9"/>
        <v>1705.7084744750091</v>
      </c>
      <c r="J58" s="9">
        <v>4800</v>
      </c>
    </row>
    <row r="59" spans="1:10" ht="129.75" customHeight="1" x14ac:dyDescent="0.2">
      <c r="A59" s="1" t="s">
        <v>181</v>
      </c>
      <c r="B59" s="7"/>
      <c r="C59" s="1" t="s">
        <v>77</v>
      </c>
      <c r="D59" s="1" t="s">
        <v>183</v>
      </c>
      <c r="E59" s="8">
        <v>1998.0000000000002</v>
      </c>
      <c r="F59" s="9">
        <f t="shared" si="9"/>
        <v>2037.9600000000003</v>
      </c>
      <c r="G59" s="9">
        <f t="shared" si="9"/>
        <v>2078.7192000000005</v>
      </c>
      <c r="H59" s="9">
        <f t="shared" si="9"/>
        <v>2120.2935840000005</v>
      </c>
      <c r="I59" s="9">
        <f t="shared" si="9"/>
        <v>2162.6994556800005</v>
      </c>
      <c r="J59" s="9">
        <v>4800</v>
      </c>
    </row>
    <row r="60" spans="1:10" ht="129.75" customHeight="1" x14ac:dyDescent="0.2">
      <c r="A60" s="1" t="s">
        <v>47</v>
      </c>
      <c r="B60" s="7"/>
      <c r="C60" s="1" t="s">
        <v>77</v>
      </c>
      <c r="D60" s="1" t="s">
        <v>129</v>
      </c>
      <c r="E60" s="8">
        <v>2209.6800000000003</v>
      </c>
      <c r="F60" s="9">
        <f t="shared" si="9"/>
        <v>2253.8736000000004</v>
      </c>
      <c r="G60" s="9">
        <f t="shared" si="9"/>
        <v>2298.9510720000003</v>
      </c>
      <c r="H60" s="9">
        <f t="shared" si="9"/>
        <v>2344.9300934400003</v>
      </c>
      <c r="I60" s="9">
        <f t="shared" si="9"/>
        <v>2391.8286953088004</v>
      </c>
      <c r="J60" s="9">
        <v>5520</v>
      </c>
    </row>
    <row r="61" spans="1:10" ht="129.75" customHeight="1" x14ac:dyDescent="0.2">
      <c r="A61" s="1" t="s">
        <v>167</v>
      </c>
      <c r="B61" s="7"/>
      <c r="C61" s="1" t="s">
        <v>77</v>
      </c>
      <c r="D61" s="1" t="s">
        <v>173</v>
      </c>
      <c r="E61" s="8">
        <v>1144.8000000000002</v>
      </c>
      <c r="F61" s="9">
        <f t="shared" si="9"/>
        <v>1167.6960000000001</v>
      </c>
      <c r="G61" s="9">
        <f t="shared" si="9"/>
        <v>1191.0499200000002</v>
      </c>
      <c r="H61" s="9">
        <f t="shared" si="9"/>
        <v>1214.8709184000002</v>
      </c>
      <c r="I61" s="9">
        <f t="shared" si="9"/>
        <v>1239.1683367680002</v>
      </c>
      <c r="J61" s="9">
        <v>3000</v>
      </c>
    </row>
    <row r="62" spans="1:10" ht="129.75" customHeight="1" x14ac:dyDescent="0.2">
      <c r="A62" s="1" t="s">
        <v>48</v>
      </c>
      <c r="B62" s="7"/>
      <c r="C62" s="1" t="s">
        <v>78</v>
      </c>
      <c r="D62" s="1" t="s">
        <v>177</v>
      </c>
      <c r="E62" s="8">
        <v>230.07045600000001</v>
      </c>
      <c r="F62" s="9">
        <f t="shared" si="9"/>
        <v>234.67186512000001</v>
      </c>
      <c r="G62" s="9">
        <f t="shared" si="9"/>
        <v>239.36530242240002</v>
      </c>
      <c r="H62" s="9">
        <f t="shared" si="9"/>
        <v>244.15260847084804</v>
      </c>
      <c r="I62" s="9">
        <f t="shared" si="9"/>
        <v>249.03566064026501</v>
      </c>
      <c r="J62" s="9">
        <v>624</v>
      </c>
    </row>
    <row r="63" spans="1:10" ht="129.75" customHeight="1" x14ac:dyDescent="0.2">
      <c r="A63" s="1" t="s">
        <v>49</v>
      </c>
      <c r="B63" s="7"/>
      <c r="C63" s="1" t="s">
        <v>78</v>
      </c>
      <c r="D63" s="1" t="s">
        <v>176</v>
      </c>
      <c r="E63" s="8">
        <v>239.10579000000004</v>
      </c>
      <c r="F63" s="9">
        <f t="shared" si="9"/>
        <v>243.88790580000006</v>
      </c>
      <c r="G63" s="9">
        <f t="shared" si="9"/>
        <v>248.76566391600005</v>
      </c>
      <c r="H63" s="9">
        <f t="shared" si="9"/>
        <v>253.74097719432007</v>
      </c>
      <c r="I63" s="9">
        <f t="shared" si="9"/>
        <v>258.81579673820647</v>
      </c>
      <c r="J63" s="9">
        <v>636</v>
      </c>
    </row>
    <row r="64" spans="1:10" ht="129.75" customHeight="1" x14ac:dyDescent="0.2">
      <c r="A64" s="1" t="s">
        <v>162</v>
      </c>
      <c r="B64" s="7"/>
      <c r="C64" s="1" t="s">
        <v>78</v>
      </c>
      <c r="D64" s="1" t="s">
        <v>151</v>
      </c>
      <c r="E64" s="8">
        <v>277.83000000000004</v>
      </c>
      <c r="F64" s="9">
        <f t="shared" si="9"/>
        <v>283.38660000000004</v>
      </c>
      <c r="G64" s="9">
        <f t="shared" si="9"/>
        <v>289.05433200000004</v>
      </c>
      <c r="H64" s="9">
        <f t="shared" si="9"/>
        <v>294.83541864000006</v>
      </c>
      <c r="I64" s="9">
        <f t="shared" si="9"/>
        <v>300.73212701280005</v>
      </c>
      <c r="J64" s="9">
        <v>720</v>
      </c>
    </row>
    <row r="65" spans="1:10" ht="129.75" customHeight="1" x14ac:dyDescent="0.2">
      <c r="A65" s="1" t="s">
        <v>163</v>
      </c>
      <c r="B65" s="7"/>
      <c r="C65" s="1" t="s">
        <v>75</v>
      </c>
      <c r="D65" s="1" t="s">
        <v>151</v>
      </c>
      <c r="E65" s="8">
        <v>294.84000000000003</v>
      </c>
      <c r="F65" s="9">
        <f t="shared" si="9"/>
        <v>300.73680000000002</v>
      </c>
      <c r="G65" s="9">
        <f t="shared" si="9"/>
        <v>306.75153600000004</v>
      </c>
      <c r="H65" s="9">
        <f t="shared" si="9"/>
        <v>312.88656672000008</v>
      </c>
      <c r="I65" s="9">
        <f t="shared" si="9"/>
        <v>319.14429805440011</v>
      </c>
      <c r="J65" s="9">
        <v>720</v>
      </c>
    </row>
    <row r="66" spans="1:10" ht="135.75" customHeight="1" x14ac:dyDescent="0.2">
      <c r="A66" s="1" t="s">
        <v>50</v>
      </c>
      <c r="B66" s="7"/>
      <c r="C66" s="1" t="s">
        <v>75</v>
      </c>
      <c r="D66" s="1" t="s">
        <v>175</v>
      </c>
      <c r="E66" s="8">
        <v>265.10000000000002</v>
      </c>
      <c r="F66" s="9">
        <f t="shared" si="9"/>
        <v>270.40200000000004</v>
      </c>
      <c r="G66" s="9">
        <f t="shared" si="9"/>
        <v>275.81004000000007</v>
      </c>
      <c r="H66" s="9">
        <f t="shared" si="9"/>
        <v>281.32624080000005</v>
      </c>
      <c r="I66" s="9">
        <f t="shared" si="9"/>
        <v>286.95276561600008</v>
      </c>
      <c r="J66" s="9">
        <v>720</v>
      </c>
    </row>
    <row r="67" spans="1:10" ht="129.75" customHeight="1" x14ac:dyDescent="0.2">
      <c r="A67" s="1" t="s">
        <v>51</v>
      </c>
      <c r="B67" s="7"/>
      <c r="C67" s="1" t="s">
        <v>75</v>
      </c>
      <c r="D67" s="1" t="s">
        <v>130</v>
      </c>
      <c r="E67" s="8">
        <v>399.31768800000003</v>
      </c>
      <c r="F67" s="9">
        <f t="shared" ref="F67:I82" si="10">E67*1.02</f>
        <v>407.30404176000002</v>
      </c>
      <c r="G67" s="9">
        <f t="shared" si="10"/>
        <v>415.45012259520001</v>
      </c>
      <c r="H67" s="9">
        <f t="shared" si="10"/>
        <v>423.75912504710402</v>
      </c>
      <c r="I67" s="9">
        <f t="shared" si="10"/>
        <v>432.2343075480461</v>
      </c>
      <c r="J67" s="9">
        <v>960</v>
      </c>
    </row>
    <row r="68" spans="1:10" ht="129.75" customHeight="1" x14ac:dyDescent="0.2">
      <c r="A68" s="1" t="s">
        <v>52</v>
      </c>
      <c r="B68" s="7"/>
      <c r="C68" s="1" t="s">
        <v>78</v>
      </c>
      <c r="D68" s="1" t="s">
        <v>131</v>
      </c>
      <c r="E68" s="8">
        <v>336.2277600000001</v>
      </c>
      <c r="F68" s="9">
        <f t="shared" si="10"/>
        <v>342.9523152000001</v>
      </c>
      <c r="G68" s="9">
        <f t="shared" si="10"/>
        <v>349.8113615040001</v>
      </c>
      <c r="H68" s="9">
        <f t="shared" si="10"/>
        <v>356.80758873408013</v>
      </c>
      <c r="I68" s="9">
        <f t="shared" si="10"/>
        <v>363.94374050876172</v>
      </c>
      <c r="J68" s="9">
        <v>960</v>
      </c>
    </row>
    <row r="69" spans="1:10" ht="129.75" customHeight="1" x14ac:dyDescent="0.2">
      <c r="A69" s="1" t="s">
        <v>53</v>
      </c>
      <c r="B69" s="7"/>
      <c r="C69" s="1" t="s">
        <v>75</v>
      </c>
      <c r="D69" s="1" t="s">
        <v>132</v>
      </c>
      <c r="E69" s="8">
        <v>369.6</v>
      </c>
      <c r="F69" s="9">
        <f t="shared" si="10"/>
        <v>376.99200000000002</v>
      </c>
      <c r="G69" s="9">
        <f t="shared" si="10"/>
        <v>384.53184000000005</v>
      </c>
      <c r="H69" s="9">
        <f t="shared" si="10"/>
        <v>392.22247680000004</v>
      </c>
      <c r="I69" s="9">
        <f t="shared" si="10"/>
        <v>400.06692633600005</v>
      </c>
      <c r="J69" s="9">
        <v>960</v>
      </c>
    </row>
    <row r="70" spans="1:10" ht="129.75" customHeight="1" x14ac:dyDescent="0.2">
      <c r="A70" s="1" t="s">
        <v>54</v>
      </c>
      <c r="B70" s="7"/>
      <c r="C70" s="1" t="s">
        <v>75</v>
      </c>
      <c r="D70" s="1" t="s">
        <v>133</v>
      </c>
      <c r="E70" s="8">
        <v>417.82910400000003</v>
      </c>
      <c r="F70" s="9">
        <f t="shared" si="10"/>
        <v>426.18568608000004</v>
      </c>
      <c r="G70" s="9">
        <f t="shared" si="10"/>
        <v>434.70939980160006</v>
      </c>
      <c r="H70" s="9">
        <f t="shared" si="10"/>
        <v>443.40358779763204</v>
      </c>
      <c r="I70" s="9">
        <f t="shared" si="10"/>
        <v>452.2716595535847</v>
      </c>
      <c r="J70" s="9">
        <v>960</v>
      </c>
    </row>
    <row r="71" spans="1:10" ht="129.75" customHeight="1" x14ac:dyDescent="0.2">
      <c r="A71" s="1" t="s">
        <v>55</v>
      </c>
      <c r="B71" s="7"/>
      <c r="C71" s="1" t="s">
        <v>75</v>
      </c>
      <c r="D71" s="1" t="s">
        <v>134</v>
      </c>
      <c r="E71" s="8">
        <v>515.67516000000012</v>
      </c>
      <c r="F71" s="9">
        <f t="shared" si="10"/>
        <v>525.98866320000013</v>
      </c>
      <c r="G71" s="9">
        <f t="shared" si="10"/>
        <v>536.50843646400017</v>
      </c>
      <c r="H71" s="9">
        <f t="shared" si="10"/>
        <v>547.23860519328014</v>
      </c>
      <c r="I71" s="9">
        <f t="shared" si="10"/>
        <v>558.18337729714574</v>
      </c>
      <c r="J71" s="9">
        <v>1320</v>
      </c>
    </row>
    <row r="72" spans="1:10" ht="129.75" customHeight="1" x14ac:dyDescent="0.2">
      <c r="A72" s="1" t="s">
        <v>168</v>
      </c>
      <c r="B72" s="7"/>
      <c r="C72" s="1" t="s">
        <v>75</v>
      </c>
      <c r="D72" s="1" t="s">
        <v>174</v>
      </c>
      <c r="E72" s="8">
        <v>503.28000000000003</v>
      </c>
      <c r="F72" s="9">
        <f t="shared" si="10"/>
        <v>513.34559999999999</v>
      </c>
      <c r="G72" s="9">
        <f t="shared" si="10"/>
        <v>523.61251200000004</v>
      </c>
      <c r="H72" s="9">
        <f t="shared" si="10"/>
        <v>534.08476224000003</v>
      </c>
      <c r="I72" s="9">
        <f t="shared" si="10"/>
        <v>544.76645748480007</v>
      </c>
      <c r="J72" s="9">
        <v>1188</v>
      </c>
    </row>
    <row r="73" spans="1:10" ht="129.75" customHeight="1" x14ac:dyDescent="0.2">
      <c r="A73" s="1" t="s">
        <v>182</v>
      </c>
      <c r="B73" s="7"/>
      <c r="C73" s="1" t="s">
        <v>75</v>
      </c>
      <c r="D73" s="1" t="s">
        <v>135</v>
      </c>
      <c r="E73" s="8">
        <v>221.63328000000001</v>
      </c>
      <c r="F73" s="9">
        <f t="shared" si="10"/>
        <v>226.06594560000002</v>
      </c>
      <c r="G73" s="9">
        <f t="shared" si="10"/>
        <v>230.58726451200002</v>
      </c>
      <c r="H73" s="9">
        <f t="shared" si="10"/>
        <v>235.19900980224003</v>
      </c>
      <c r="I73" s="9">
        <f t="shared" si="10"/>
        <v>239.90298999828482</v>
      </c>
      <c r="J73" s="9">
        <v>600</v>
      </c>
    </row>
    <row r="74" spans="1:10" ht="129.75" customHeight="1" x14ac:dyDescent="0.2">
      <c r="A74" s="1" t="s">
        <v>164</v>
      </c>
      <c r="B74" s="7"/>
      <c r="C74" s="1" t="s">
        <v>78</v>
      </c>
      <c r="D74" s="1" t="s">
        <v>165</v>
      </c>
      <c r="E74" s="8">
        <v>332.35467749770208</v>
      </c>
      <c r="F74" s="9">
        <f t="shared" si="10"/>
        <v>339.00177104765612</v>
      </c>
      <c r="G74" s="9">
        <f t="shared" si="10"/>
        <v>345.78180646860926</v>
      </c>
      <c r="H74" s="9">
        <f t="shared" si="10"/>
        <v>352.69744259798148</v>
      </c>
      <c r="I74" s="9">
        <f t="shared" si="10"/>
        <v>359.75139144994114</v>
      </c>
      <c r="J74" s="9">
        <v>840</v>
      </c>
    </row>
    <row r="75" spans="1:10" ht="129.75" customHeight="1" x14ac:dyDescent="0.2">
      <c r="A75" s="1" t="s">
        <v>56</v>
      </c>
      <c r="B75" s="7"/>
      <c r="C75" s="1" t="s">
        <v>79</v>
      </c>
      <c r="D75" s="1" t="s">
        <v>136</v>
      </c>
      <c r="E75" s="8">
        <v>751.30000000000007</v>
      </c>
      <c r="F75" s="9">
        <f t="shared" si="10"/>
        <v>766.32600000000014</v>
      </c>
      <c r="G75" s="9">
        <f t="shared" si="10"/>
        <v>781.6525200000001</v>
      </c>
      <c r="H75" s="9">
        <f t="shared" si="10"/>
        <v>797.2855704000001</v>
      </c>
      <c r="I75" s="9">
        <f t="shared" si="10"/>
        <v>813.23128180800006</v>
      </c>
      <c r="J75" s="9">
        <v>2160</v>
      </c>
    </row>
    <row r="76" spans="1:10" ht="129.75" customHeight="1" x14ac:dyDescent="0.2">
      <c r="A76" s="1" t="s">
        <v>57</v>
      </c>
      <c r="B76" s="7"/>
      <c r="C76" s="1" t="s">
        <v>79</v>
      </c>
      <c r="D76" s="1" t="s">
        <v>137</v>
      </c>
      <c r="E76" s="8">
        <v>868.71430800000019</v>
      </c>
      <c r="F76" s="9">
        <f t="shared" si="10"/>
        <v>886.08859416000018</v>
      </c>
      <c r="G76" s="9">
        <f t="shared" si="10"/>
        <v>903.81036604320025</v>
      </c>
      <c r="H76" s="9">
        <f t="shared" si="10"/>
        <v>921.88657336406425</v>
      </c>
      <c r="I76" s="9">
        <f t="shared" si="10"/>
        <v>940.32430483134556</v>
      </c>
      <c r="J76" s="9">
        <v>2640</v>
      </c>
    </row>
    <row r="77" spans="1:10" ht="129.75" customHeight="1" x14ac:dyDescent="0.2">
      <c r="A77" s="1" t="s">
        <v>58</v>
      </c>
      <c r="B77" s="7"/>
      <c r="C77" s="1" t="s">
        <v>79</v>
      </c>
      <c r="D77" s="1" t="s">
        <v>138</v>
      </c>
      <c r="E77" s="8">
        <v>712.80000000000007</v>
      </c>
      <c r="F77" s="9">
        <f t="shared" si="10"/>
        <v>727.05600000000004</v>
      </c>
      <c r="G77" s="9">
        <f t="shared" si="10"/>
        <v>741.59712000000002</v>
      </c>
      <c r="H77" s="9">
        <f t="shared" si="10"/>
        <v>756.42906240000002</v>
      </c>
      <c r="I77" s="9">
        <f t="shared" si="10"/>
        <v>771.55764364800007</v>
      </c>
      <c r="J77" s="9">
        <v>1800</v>
      </c>
    </row>
    <row r="78" spans="1:10" ht="129.75" customHeight="1" x14ac:dyDescent="0.2">
      <c r="A78" s="1" t="s">
        <v>59</v>
      </c>
      <c r="B78" s="7"/>
      <c r="C78" s="1" t="s">
        <v>79</v>
      </c>
      <c r="D78" s="1" t="s">
        <v>139</v>
      </c>
      <c r="E78" s="8">
        <v>1338.6146400000002</v>
      </c>
      <c r="F78" s="9">
        <f t="shared" si="10"/>
        <v>1365.3869328000003</v>
      </c>
      <c r="G78" s="9">
        <f t="shared" si="10"/>
        <v>1392.6946714560004</v>
      </c>
      <c r="H78" s="9">
        <f t="shared" si="10"/>
        <v>1420.5485648851204</v>
      </c>
      <c r="I78" s="9">
        <f t="shared" si="10"/>
        <v>1448.9595361828228</v>
      </c>
      <c r="J78" s="9">
        <v>3360</v>
      </c>
    </row>
    <row r="79" spans="1:10" ht="129.75" customHeight="1" x14ac:dyDescent="0.2">
      <c r="A79" s="1" t="s">
        <v>60</v>
      </c>
      <c r="B79" s="7"/>
      <c r="C79" s="1" t="s">
        <v>79</v>
      </c>
      <c r="D79" s="1" t="s">
        <v>140</v>
      </c>
      <c r="E79" s="8">
        <v>1248.5</v>
      </c>
      <c r="F79" s="9">
        <f t="shared" si="10"/>
        <v>1273.47</v>
      </c>
      <c r="G79" s="9">
        <f t="shared" si="10"/>
        <v>1298.9394</v>
      </c>
      <c r="H79" s="9">
        <f t="shared" si="10"/>
        <v>1324.9181880000001</v>
      </c>
      <c r="I79" s="9">
        <f t="shared" si="10"/>
        <v>1351.4165517600002</v>
      </c>
      <c r="J79" s="9">
        <v>3240</v>
      </c>
    </row>
    <row r="80" spans="1:10" ht="129.75" customHeight="1" x14ac:dyDescent="0.2">
      <c r="A80" s="1" t="s">
        <v>61</v>
      </c>
      <c r="B80" s="7"/>
      <c r="C80" s="1" t="s">
        <v>80</v>
      </c>
      <c r="D80" s="1" t="s">
        <v>141</v>
      </c>
      <c r="E80" s="8">
        <v>191.41056000000003</v>
      </c>
      <c r="F80" s="9">
        <f t="shared" si="10"/>
        <v>195.23877120000003</v>
      </c>
      <c r="G80" s="9">
        <f t="shared" si="10"/>
        <v>199.14354662400004</v>
      </c>
      <c r="H80" s="9">
        <f t="shared" si="10"/>
        <v>203.12641755648005</v>
      </c>
      <c r="I80" s="9">
        <f t="shared" si="10"/>
        <v>207.18894590760965</v>
      </c>
      <c r="J80" s="9">
        <v>480</v>
      </c>
    </row>
    <row r="81" spans="1:10" ht="129.75" customHeight="1" x14ac:dyDescent="0.2">
      <c r="A81" s="1" t="s">
        <v>62</v>
      </c>
      <c r="B81" s="7"/>
      <c r="C81" s="1" t="s">
        <v>81</v>
      </c>
      <c r="D81" s="1" t="s">
        <v>142</v>
      </c>
      <c r="E81" s="8">
        <v>584.30592000000013</v>
      </c>
      <c r="F81" s="9">
        <f t="shared" si="10"/>
        <v>595.99203840000018</v>
      </c>
      <c r="G81" s="9">
        <f t="shared" si="10"/>
        <v>607.91187916800016</v>
      </c>
      <c r="H81" s="9">
        <f t="shared" si="10"/>
        <v>620.07011675136016</v>
      </c>
      <c r="I81" s="9">
        <f t="shared" si="10"/>
        <v>632.47151908638739</v>
      </c>
      <c r="J81" s="9">
        <v>1440</v>
      </c>
    </row>
    <row r="82" spans="1:10" ht="129.75" customHeight="1" x14ac:dyDescent="0.2">
      <c r="A82" s="1" t="s">
        <v>63</v>
      </c>
      <c r="B82" s="7"/>
      <c r="C82" s="1" t="s">
        <v>81</v>
      </c>
      <c r="D82" s="1" t="s">
        <v>143</v>
      </c>
      <c r="E82" s="8">
        <v>601.12800000000004</v>
      </c>
      <c r="F82" s="9">
        <f t="shared" si="10"/>
        <v>613.15056000000004</v>
      </c>
      <c r="G82" s="9">
        <f t="shared" si="10"/>
        <v>625.41357120000009</v>
      </c>
      <c r="H82" s="9">
        <f t="shared" si="10"/>
        <v>637.92184262400008</v>
      </c>
      <c r="I82" s="9">
        <f t="shared" si="10"/>
        <v>650.68027947648011</v>
      </c>
      <c r="J82" s="9">
        <v>1560</v>
      </c>
    </row>
    <row r="83" spans="1:10" ht="129.75" customHeight="1" x14ac:dyDescent="0.2">
      <c r="A83" s="1" t="s">
        <v>64</v>
      </c>
      <c r="B83" s="7"/>
      <c r="C83" s="1" t="s">
        <v>81</v>
      </c>
      <c r="D83" s="1" t="s">
        <v>144</v>
      </c>
      <c r="E83" s="8">
        <v>606.97296000000017</v>
      </c>
      <c r="F83" s="9">
        <f t="shared" ref="F83:I89" si="11">E83*1.02</f>
        <v>619.1124192000002</v>
      </c>
      <c r="G83" s="9">
        <f t="shared" si="11"/>
        <v>631.49466758400024</v>
      </c>
      <c r="H83" s="9">
        <f t="shared" si="11"/>
        <v>644.12456093568028</v>
      </c>
      <c r="I83" s="9">
        <f t="shared" si="11"/>
        <v>657.00705215439393</v>
      </c>
      <c r="J83" s="9">
        <v>1440</v>
      </c>
    </row>
    <row r="84" spans="1:10" ht="129.75" customHeight="1" x14ac:dyDescent="0.2">
      <c r="A84" s="1" t="s">
        <v>65</v>
      </c>
      <c r="B84" s="7"/>
      <c r="C84" s="1" t="s">
        <v>80</v>
      </c>
      <c r="D84" s="1" t="s">
        <v>145</v>
      </c>
      <c r="E84" s="8">
        <v>732.6</v>
      </c>
      <c r="F84" s="9">
        <f t="shared" si="11"/>
        <v>747.25200000000007</v>
      </c>
      <c r="G84" s="9">
        <f t="shared" si="11"/>
        <v>762.19704000000013</v>
      </c>
      <c r="H84" s="9">
        <f t="shared" si="11"/>
        <v>777.44098080000015</v>
      </c>
      <c r="I84" s="9">
        <f t="shared" si="11"/>
        <v>792.98980041600021</v>
      </c>
      <c r="J84" s="9">
        <v>2160</v>
      </c>
    </row>
    <row r="85" spans="1:10" ht="129.75" customHeight="1" x14ac:dyDescent="0.2">
      <c r="A85" s="1" t="s">
        <v>66</v>
      </c>
      <c r="B85" s="7"/>
      <c r="C85" s="1" t="s">
        <v>80</v>
      </c>
      <c r="D85" s="1" t="s">
        <v>146</v>
      </c>
      <c r="E85" s="8">
        <v>430.1</v>
      </c>
      <c r="F85" s="9">
        <f t="shared" si="11"/>
        <v>438.70200000000006</v>
      </c>
      <c r="G85" s="9">
        <f t="shared" si="11"/>
        <v>447.47604000000007</v>
      </c>
      <c r="H85" s="9">
        <f t="shared" si="11"/>
        <v>456.42556080000008</v>
      </c>
      <c r="I85" s="9">
        <f t="shared" si="11"/>
        <v>465.55407201600008</v>
      </c>
      <c r="J85" s="9">
        <v>1080</v>
      </c>
    </row>
    <row r="86" spans="1:10" ht="129.75" customHeight="1" x14ac:dyDescent="0.2">
      <c r="A86" s="1" t="s">
        <v>67</v>
      </c>
      <c r="B86" s="7"/>
      <c r="C86" s="1" t="s">
        <v>80</v>
      </c>
      <c r="D86" s="1" t="s">
        <v>147</v>
      </c>
      <c r="E86" s="8">
        <v>371.8</v>
      </c>
      <c r="F86" s="9">
        <f t="shared" si="11"/>
        <v>379.23599999999999</v>
      </c>
      <c r="G86" s="9">
        <f t="shared" si="11"/>
        <v>386.82071999999999</v>
      </c>
      <c r="H86" s="9">
        <f t="shared" si="11"/>
        <v>394.5571344</v>
      </c>
      <c r="I86" s="9">
        <f t="shared" si="11"/>
        <v>402.448277088</v>
      </c>
      <c r="J86" s="9">
        <v>1020</v>
      </c>
    </row>
    <row r="87" spans="1:10" ht="129.75" customHeight="1" x14ac:dyDescent="0.2">
      <c r="A87" s="1" t="s">
        <v>68</v>
      </c>
      <c r="B87" s="7"/>
      <c r="C87" s="1" t="s">
        <v>80</v>
      </c>
      <c r="D87" s="1" t="s">
        <v>148</v>
      </c>
      <c r="E87" s="8">
        <v>988.90000000000009</v>
      </c>
      <c r="F87" s="9">
        <f t="shared" si="11"/>
        <v>1008.6780000000001</v>
      </c>
      <c r="G87" s="9">
        <f t="shared" si="11"/>
        <v>1028.8515600000001</v>
      </c>
      <c r="H87" s="9">
        <f t="shared" si="11"/>
        <v>1049.4285912</v>
      </c>
      <c r="I87" s="9">
        <f t="shared" si="11"/>
        <v>1070.417163024</v>
      </c>
      <c r="J87" s="9">
        <v>2760</v>
      </c>
    </row>
    <row r="88" spans="1:10" ht="129.75" customHeight="1" x14ac:dyDescent="0.2">
      <c r="A88" s="1" t="s">
        <v>69</v>
      </c>
      <c r="B88" s="7"/>
      <c r="C88" s="1" t="s">
        <v>80</v>
      </c>
      <c r="D88" s="1" t="s">
        <v>149</v>
      </c>
      <c r="E88" s="8">
        <v>236.50000000000003</v>
      </c>
      <c r="F88" s="9">
        <f t="shared" si="11"/>
        <v>241.23000000000005</v>
      </c>
      <c r="G88" s="9">
        <f t="shared" si="11"/>
        <v>246.05460000000005</v>
      </c>
      <c r="H88" s="9">
        <f t="shared" si="11"/>
        <v>250.97569200000007</v>
      </c>
      <c r="I88" s="9">
        <f t="shared" si="11"/>
        <v>255.99520584000007</v>
      </c>
      <c r="J88" s="9">
        <v>672</v>
      </c>
    </row>
    <row r="89" spans="1:10" ht="129.75" customHeight="1" x14ac:dyDescent="0.2">
      <c r="A89" s="1" t="s">
        <v>70</v>
      </c>
      <c r="B89" s="7"/>
      <c r="C89" s="1" t="s">
        <v>80</v>
      </c>
      <c r="D89" s="1" t="s">
        <v>150</v>
      </c>
      <c r="E89" s="8">
        <v>214.50000000000003</v>
      </c>
      <c r="F89" s="9">
        <f t="shared" si="11"/>
        <v>218.79000000000002</v>
      </c>
      <c r="G89" s="9">
        <f t="shared" si="11"/>
        <v>223.16580000000002</v>
      </c>
      <c r="H89" s="9">
        <f t="shared" si="11"/>
        <v>227.62911600000001</v>
      </c>
      <c r="I89" s="9">
        <f t="shared" si="11"/>
        <v>232.18169832000001</v>
      </c>
      <c r="J89" s="9">
        <v>600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2021-01-11T11:36:20Z</dcterms:modified>
</cp:coreProperties>
</file>